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65" windowHeight="11880" activeTab="2"/>
  </bookViews>
  <sheets>
    <sheet name="Portada" sheetId="1" r:id="rId1"/>
    <sheet name="Gastos" sheetId="2" r:id="rId2"/>
    <sheet name="Ingresos" sheetId="3" r:id="rId3"/>
    <sheet name="Contraportada" sheetId="4" r:id="rId4"/>
  </sheets>
  <definedNames>
    <definedName name="_xlnm.Print_Area" localSheetId="3">'Contraportada'!$A$1:$J$70</definedName>
    <definedName name="_xlnm.Print_Area" localSheetId="2">'Ingresos'!$A$1:$D$49</definedName>
    <definedName name="_xlnm.Print_Area" localSheetId="0">'Portada'!$A$1:$V$43</definedName>
  </definedNames>
  <calcPr fullCalcOnLoad="1"/>
</workbook>
</file>

<file path=xl/sharedStrings.xml><?xml version="1.0" encoding="utf-8"?>
<sst xmlns="http://schemas.openxmlformats.org/spreadsheetml/2006/main" count="148" uniqueCount="120">
  <si>
    <t>GASTOS</t>
  </si>
  <si>
    <t>INGRESOS NO ORDINARIOS</t>
  </si>
  <si>
    <t>Resultado del Ejercicio anterior</t>
  </si>
  <si>
    <t>Total de gastos</t>
  </si>
  <si>
    <t>Publicaciones: folletos, libros, etc.</t>
  </si>
  <si>
    <t>Comisiones bancarias</t>
  </si>
  <si>
    <t>Otros</t>
  </si>
  <si>
    <t>Material de limpieza</t>
  </si>
  <si>
    <t>Actividades culturales: conferencias, cursillos, etc.</t>
  </si>
  <si>
    <t>TOTAL INGRESOS ORDINARIOS</t>
  </si>
  <si>
    <t>TOTAL INGRESOS NO ORDINARIOS</t>
  </si>
  <si>
    <t>TOTAL INGRESOS</t>
  </si>
  <si>
    <t>Inversiones en Fondos Públicos (nominal)</t>
  </si>
  <si>
    <t>Inversiones en Bolsa de Valores</t>
  </si>
  <si>
    <t>Préstamos recibidos</t>
  </si>
  <si>
    <t>Préstamos concedidos</t>
  </si>
  <si>
    <t>Velones, velas, lamparillas, medallas, etc.</t>
  </si>
  <si>
    <t>Desplazamientos</t>
  </si>
  <si>
    <t>Agua, gas, electricidad</t>
  </si>
  <si>
    <t>Cuotas alquiler de arrendamientos</t>
  </si>
  <si>
    <t>Música</t>
  </si>
  <si>
    <t>Actividades de evangelización: catequesis y cultos</t>
  </si>
  <si>
    <t>Obras extraordinarias</t>
  </si>
  <si>
    <t>TOTAL GASTOS</t>
  </si>
  <si>
    <t>GASTOS DE PERSONAL</t>
  </si>
  <si>
    <t>GASTOS FINANCIEROS</t>
  </si>
  <si>
    <t>IMPUESTOS Y TASAS</t>
  </si>
  <si>
    <t>SUMINISTROS Y CONSERVACIÓN</t>
  </si>
  <si>
    <t>COMUNICACIÓN DE BIENES</t>
  </si>
  <si>
    <t>Intereses de préstamos recibidos</t>
  </si>
  <si>
    <t xml:space="preserve">INGRESOS </t>
  </si>
  <si>
    <t>Depósitos e IPF</t>
  </si>
  <si>
    <t>Saldo en Banco</t>
  </si>
  <si>
    <t xml:space="preserve">Saldo en Caja </t>
  </si>
  <si>
    <t>Cuentas pendientes de cobrar</t>
  </si>
  <si>
    <t>Cuentas Pendientes de pagar</t>
  </si>
  <si>
    <t>Deuda con Seguridad Social</t>
  </si>
  <si>
    <t>Deuda con la Agencia Tributaria</t>
  </si>
  <si>
    <t>Deuda con otras entidades públicas</t>
  </si>
  <si>
    <t>Venta de cera y objetos religiosos, fotos, medallas, etc.</t>
  </si>
  <si>
    <t>Venta libros, publicaciones</t>
  </si>
  <si>
    <t>Intereses de inversiones: acciones, IPF, etc.</t>
  </si>
  <si>
    <t>Intereses de cuentas en Bancos o Cajas</t>
  </si>
  <si>
    <t>Intereses de préstamos concedidos</t>
  </si>
  <si>
    <t>Ayudas a parroquias</t>
  </si>
  <si>
    <t>Ayudas a entidades extradiocesanas  (Conventos, Manos Unidas, OMP ….)</t>
  </si>
  <si>
    <t>Tesorero</t>
  </si>
  <si>
    <t>Hermano Mayor/Presidente</t>
  </si>
  <si>
    <t>COMPRAS</t>
  </si>
  <si>
    <t>60.</t>
  </si>
  <si>
    <t>64.</t>
  </si>
  <si>
    <t>Seguridad Social</t>
  </si>
  <si>
    <t>Gratificaciones</t>
  </si>
  <si>
    <t>62.</t>
  </si>
  <si>
    <t>Reparaciones y conservaciones ordinarias/Mantenimiento</t>
  </si>
  <si>
    <t>Primas de seguros</t>
  </si>
  <si>
    <t>Correos y comunicaciones</t>
  </si>
  <si>
    <t>Material de oficina</t>
  </si>
  <si>
    <t>Atención asistencial</t>
  </si>
  <si>
    <t>Publicidad o propaganda</t>
  </si>
  <si>
    <t>Profesionales independientes (abogados, notarios…)</t>
  </si>
  <si>
    <t>Compras para el culto (cera, flores, vino…)</t>
  </si>
  <si>
    <t>Adquisición de mobiliario</t>
  </si>
  <si>
    <t>63.</t>
  </si>
  <si>
    <t>Organismos estatales</t>
  </si>
  <si>
    <t>Organismos autonómicos</t>
  </si>
  <si>
    <t>Organismos locales</t>
  </si>
  <si>
    <t>65.</t>
  </si>
  <si>
    <t xml:space="preserve">Otros   </t>
  </si>
  <si>
    <t>70.</t>
  </si>
  <si>
    <t>75.</t>
  </si>
  <si>
    <t>Arrendamientos de fincas y locales</t>
  </si>
  <si>
    <t>78.</t>
  </si>
  <si>
    <t>Donativos y limosnas</t>
  </si>
  <si>
    <t>Rifa, loterias y otros</t>
  </si>
  <si>
    <t>Otras aportaciones de los fieles</t>
  </si>
  <si>
    <t>76.</t>
  </si>
  <si>
    <t>74.</t>
  </si>
  <si>
    <t>Herencias y legados</t>
  </si>
  <si>
    <t>Subvenciones Oficiales (Estado, autonomías y locales)</t>
  </si>
  <si>
    <t>IMPORTE</t>
  </si>
  <si>
    <r>
      <t xml:space="preserve">Resultado </t>
    </r>
    <r>
      <rPr>
        <sz val="14"/>
        <rFont val="Georgia"/>
        <family val="1"/>
      </rPr>
      <t>(resultado ejercicio anterior + total ingresos - total gastos)</t>
    </r>
  </si>
  <si>
    <t>Personal seglar (nómina)</t>
  </si>
  <si>
    <t>Estipendios</t>
  </si>
  <si>
    <t>VENTAS</t>
  </si>
  <si>
    <t>OTROS INGRESOS DE GESTIÓN</t>
  </si>
  <si>
    <t>APORTACIONES DE LOS FIELES</t>
  </si>
  <si>
    <t>RENTAS DEL PATRIMONIO MOBILIARIO</t>
  </si>
  <si>
    <t>Subvenciones privadas</t>
  </si>
  <si>
    <t>Cuotas y suscripciones</t>
  </si>
  <si>
    <t>Para obras asistenciales</t>
  </si>
  <si>
    <t>INGRESOS</t>
  </si>
  <si>
    <t>Total de ingresos</t>
  </si>
  <si>
    <t>PRESENTACIÓN DE CUENTAS DE                                             ENTIDADES DIOCESANAS</t>
  </si>
  <si>
    <t xml:space="preserve">Acogida a Ley 49/2002 entidades sin ánimo de lucro e incentivos </t>
  </si>
  <si>
    <t>RESULTADO EJERCICIO</t>
  </si>
  <si>
    <t>CIF:</t>
  </si>
  <si>
    <t>Vicaría:</t>
  </si>
  <si>
    <t xml:space="preserve">Arciprestazgo: </t>
  </si>
  <si>
    <t>Localidad:</t>
  </si>
  <si>
    <t xml:space="preserve">Nombre Entidad: </t>
  </si>
  <si>
    <t xml:space="preserve">Resultado ejercicio económino año </t>
  </si>
  <si>
    <t>Parroquia vinculada:</t>
  </si>
  <si>
    <t>Inscripción Registro Entidad Religiosa nº</t>
  </si>
  <si>
    <t>NO</t>
  </si>
  <si>
    <t>fiscales al mecenazgo: SI</t>
  </si>
  <si>
    <t>Fdo:</t>
  </si>
  <si>
    <t>En</t>
  </si>
  <si>
    <t>, el</t>
  </si>
  <si>
    <t>de</t>
  </si>
  <si>
    <t>COMUNICACIÓN CRISTIANA DE BIENES</t>
  </si>
  <si>
    <t>Aportación al Fondo Común Diocesano</t>
  </si>
  <si>
    <t>Ayuda a entidades diocesanas (Seminario, S. José Obrero…)</t>
  </si>
  <si>
    <t>APROBACIÓN</t>
  </si>
  <si>
    <t xml:space="preserve">Examinadas estas cuentas de resultados del ejercicio económico del año 2____, se aprueban, con las observaciones concretas </t>
  </si>
  <si>
    <t>reseñadas a continuación.</t>
  </si>
  <si>
    <t xml:space="preserve">    Sello de la Entidad</t>
  </si>
  <si>
    <t>Fdo.: Ecónomo Diocesano</t>
  </si>
  <si>
    <t>Alicante</t>
  </si>
  <si>
    <t>RENTAS DEL PATRIMONIO MOB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</si>
</sst>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_ ;[Red]\-#,##0.00\ "/>
    <numFmt numFmtId="181" formatCode="#,##0.00\ &quot;€&quot;"/>
  </numFmts>
  <fonts count="58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1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u val="single"/>
      <sz val="14"/>
      <name val="Georgia"/>
      <family val="1"/>
    </font>
    <font>
      <sz val="14"/>
      <name val="Tahoma"/>
      <family val="2"/>
    </font>
    <font>
      <u val="single"/>
      <sz val="14"/>
      <name val="Tahoma"/>
      <family val="2"/>
    </font>
    <font>
      <b/>
      <sz val="25"/>
      <name val="Georgia"/>
      <family val="1"/>
    </font>
    <font>
      <b/>
      <u val="single"/>
      <sz val="20"/>
      <name val="Georgia"/>
      <family val="1"/>
    </font>
    <font>
      <sz val="13"/>
      <name val="Georgia"/>
      <family val="1"/>
    </font>
    <font>
      <b/>
      <sz val="13"/>
      <name val="Georgia"/>
      <family val="1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Georgia"/>
      <family val="1"/>
    </font>
    <font>
      <sz val="14"/>
      <color indexed="8"/>
      <name val="Georgia"/>
      <family val="1"/>
    </font>
    <font>
      <b/>
      <sz val="14"/>
      <color indexed="8"/>
      <name val="Georgia"/>
      <family val="1"/>
    </font>
    <font>
      <b/>
      <sz val="14"/>
      <color indexed="10"/>
      <name val="Georgia"/>
      <family val="1"/>
    </font>
    <font>
      <b/>
      <u val="single"/>
      <sz val="14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Georgia"/>
      <family val="1"/>
    </font>
    <font>
      <sz val="14"/>
      <color theme="1"/>
      <name val="Georgia"/>
      <family val="1"/>
    </font>
    <font>
      <b/>
      <sz val="14"/>
      <color theme="1"/>
      <name val="Georgia"/>
      <family val="1"/>
    </font>
    <font>
      <b/>
      <sz val="14"/>
      <color rgb="FFFF0000"/>
      <name val="Georgia"/>
      <family val="1"/>
    </font>
    <font>
      <b/>
      <u val="single"/>
      <sz val="14"/>
      <color theme="1"/>
      <name val="Georg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vertical="center"/>
    </xf>
    <xf numFmtId="0" fontId="4" fillId="34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 applyProtection="1">
      <alignment horizontal="right" vertical="center"/>
      <protection/>
    </xf>
    <xf numFmtId="4" fontId="5" fillId="33" borderId="13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4" fontId="4" fillId="33" borderId="16" xfId="0" applyNumberFormat="1" applyFont="1" applyFill="1" applyBorder="1" applyAlignment="1" applyProtection="1">
      <alignment horizontal="right" vertical="center"/>
      <protection/>
    </xf>
    <xf numFmtId="0" fontId="53" fillId="35" borderId="0" xfId="0" applyFont="1" applyFill="1" applyAlignment="1">
      <alignment/>
    </xf>
    <xf numFmtId="0" fontId="54" fillId="35" borderId="0" xfId="0" applyFont="1" applyFill="1" applyBorder="1" applyAlignment="1">
      <alignment/>
    </xf>
    <xf numFmtId="0" fontId="54" fillId="35" borderId="0" xfId="0" applyFont="1" applyFill="1" applyAlignment="1">
      <alignment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/>
    </xf>
    <xf numFmtId="4" fontId="4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4" fontId="5" fillId="35" borderId="0" xfId="0" applyNumberFormat="1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vertical="center" wrapText="1"/>
    </xf>
    <xf numFmtId="4" fontId="4" fillId="35" borderId="0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left" vertical="center" wrapText="1"/>
    </xf>
    <xf numFmtId="4" fontId="5" fillId="35" borderId="0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5" fillId="35" borderId="17" xfId="0" applyFont="1" applyFill="1" applyBorder="1" applyAlignment="1" applyProtection="1">
      <alignment/>
      <protection locked="0"/>
    </xf>
    <xf numFmtId="4" fontId="5" fillId="35" borderId="0" xfId="0" applyNumberFormat="1" applyFont="1" applyFill="1" applyBorder="1" applyAlignment="1">
      <alignment horizontal="center" vertical="center" wrapText="1"/>
    </xf>
    <xf numFmtId="0" fontId="4" fillId="35" borderId="18" xfId="0" applyNumberFormat="1" applyFont="1" applyFill="1" applyBorder="1" applyAlignment="1">
      <alignment horizontal="center" vertical="center" wrapText="1"/>
    </xf>
    <xf numFmtId="0" fontId="4" fillId="35" borderId="19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4" fillId="35" borderId="0" xfId="0" applyFont="1" applyFill="1" applyBorder="1" applyAlignment="1">
      <alignment horizontal="right"/>
    </xf>
    <xf numFmtId="4" fontId="5" fillId="35" borderId="0" xfId="0" applyNumberFormat="1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 vertical="center"/>
    </xf>
    <xf numFmtId="0" fontId="4" fillId="35" borderId="0" xfId="0" applyFont="1" applyFill="1" applyAlignment="1">
      <alignment horizontal="right" vertical="center"/>
    </xf>
    <xf numFmtId="0" fontId="7" fillId="35" borderId="0" xfId="0" applyFont="1" applyFill="1" applyAlignment="1">
      <alignment horizontal="right"/>
    </xf>
    <xf numFmtId="0" fontId="4" fillId="35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/>
    </xf>
    <xf numFmtId="0" fontId="13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4" fillId="35" borderId="17" xfId="0" applyFont="1" applyFill="1" applyBorder="1" applyAlignment="1" applyProtection="1">
      <alignment horizontal="center"/>
      <protection locked="0"/>
    </xf>
    <xf numFmtId="0" fontId="4" fillId="35" borderId="17" xfId="0" applyFont="1" applyFill="1" applyBorder="1" applyAlignment="1" applyProtection="1">
      <alignment/>
      <protection locked="0"/>
    </xf>
    <xf numFmtId="49" fontId="4" fillId="35" borderId="17" xfId="0" applyNumberFormat="1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4" fontId="5" fillId="35" borderId="25" xfId="0" applyNumberFormat="1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vertic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vertical="center"/>
    </xf>
    <xf numFmtId="0" fontId="54" fillId="35" borderId="0" xfId="0" applyFont="1" applyFill="1" applyBorder="1" applyAlignment="1">
      <alignment vertical="center"/>
    </xf>
    <xf numFmtId="4" fontId="5" fillId="36" borderId="23" xfId="0" applyNumberFormat="1" applyFont="1" applyFill="1" applyBorder="1" applyAlignment="1" applyProtection="1">
      <alignment horizontal="right" vertical="center"/>
      <protection locked="0"/>
    </xf>
    <xf numFmtId="4" fontId="5" fillId="36" borderId="26" xfId="0" applyNumberFormat="1" applyFont="1" applyFill="1" applyBorder="1" applyAlignment="1" applyProtection="1">
      <alignment horizontal="right" vertical="center"/>
      <protection locked="0"/>
    </xf>
    <xf numFmtId="4" fontId="5" fillId="36" borderId="17" xfId="0" applyNumberFormat="1" applyFont="1" applyFill="1" applyBorder="1" applyAlignment="1" applyProtection="1">
      <alignment horizontal="right" vertical="center"/>
      <protection locked="0"/>
    </xf>
    <xf numFmtId="4" fontId="5" fillId="36" borderId="27" xfId="0" applyNumberFormat="1" applyFont="1" applyFill="1" applyBorder="1" applyAlignment="1" applyProtection="1">
      <alignment horizontal="right" vertical="center"/>
      <protection locked="0"/>
    </xf>
    <xf numFmtId="0" fontId="5" fillId="35" borderId="24" xfId="0" applyFont="1" applyFill="1" applyBorder="1" applyAlignment="1">
      <alignment/>
    </xf>
    <xf numFmtId="0" fontId="55" fillId="35" borderId="24" xfId="0" applyFont="1" applyFill="1" applyBorder="1" applyAlignment="1" applyProtection="1">
      <alignment horizontal="left" vertical="center"/>
      <protection/>
    </xf>
    <xf numFmtId="0" fontId="4" fillId="35" borderId="24" xfId="0" applyFont="1" applyFill="1" applyBorder="1" applyAlignment="1" applyProtection="1">
      <alignment horizontal="left" vertical="center"/>
      <protection/>
    </xf>
    <xf numFmtId="0" fontId="4" fillId="35" borderId="28" xfId="0" applyFont="1" applyFill="1" applyBorder="1" applyAlignment="1" applyProtection="1">
      <alignment horizontal="left" vertical="center" wrapText="1"/>
      <protection/>
    </xf>
    <xf numFmtId="0" fontId="5" fillId="35" borderId="15" xfId="0" applyFont="1" applyFill="1" applyBorder="1" applyAlignment="1" applyProtection="1">
      <alignment horizontal="left" vertical="center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4" fillId="35" borderId="24" xfId="0" applyFont="1" applyFill="1" applyBorder="1" applyAlignment="1" applyProtection="1">
      <alignment vertical="center"/>
      <protection/>
    </xf>
    <xf numFmtId="4" fontId="5" fillId="35" borderId="24" xfId="0" applyNumberFormat="1" applyFont="1" applyFill="1" applyBorder="1" applyAlignment="1">
      <alignment horizontal="right" vertical="center"/>
    </xf>
    <xf numFmtId="0" fontId="4" fillId="35" borderId="28" xfId="0" applyFont="1" applyFill="1" applyBorder="1" applyAlignment="1" applyProtection="1">
      <alignment horizontal="left" vertical="center"/>
      <protection/>
    </xf>
    <xf numFmtId="0" fontId="55" fillId="35" borderId="28" xfId="0" applyFont="1" applyFill="1" applyBorder="1" applyAlignment="1" applyProtection="1">
      <alignment horizontal="left" vertical="center"/>
      <protection/>
    </xf>
    <xf numFmtId="0" fontId="55" fillId="35" borderId="0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vertical="center"/>
      <protection/>
    </xf>
    <xf numFmtId="0" fontId="4" fillId="35" borderId="24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4" fontId="5" fillId="35" borderId="0" xfId="0" applyNumberFormat="1" applyFont="1" applyFill="1" applyBorder="1" applyAlignment="1" applyProtection="1">
      <alignment horizontal="right" vertical="center"/>
      <protection/>
    </xf>
    <xf numFmtId="4" fontId="5" fillId="36" borderId="29" xfId="0" applyNumberFormat="1" applyFont="1" applyFill="1" applyBorder="1" applyAlignment="1" applyProtection="1">
      <alignment horizontal="right" vertical="center"/>
      <protection locked="0"/>
    </xf>
    <xf numFmtId="0" fontId="4" fillId="35" borderId="0" xfId="0" applyFont="1" applyFill="1" applyAlignment="1">
      <alignment horizontal="center" vertical="center"/>
    </xf>
    <xf numFmtId="0" fontId="4" fillId="35" borderId="3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center" vertical="center"/>
    </xf>
    <xf numFmtId="0" fontId="53" fillId="35" borderId="30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31" xfId="0" applyFont="1" applyFill="1" applyBorder="1" applyAlignment="1">
      <alignment/>
    </xf>
    <xf numFmtId="0" fontId="53" fillId="35" borderId="32" xfId="0" applyFont="1" applyFill="1" applyBorder="1" applyAlignment="1">
      <alignment/>
    </xf>
    <xf numFmtId="0" fontId="53" fillId="35" borderId="24" xfId="0" applyFont="1" applyFill="1" applyBorder="1" applyAlignment="1">
      <alignment/>
    </xf>
    <xf numFmtId="0" fontId="53" fillId="35" borderId="33" xfId="0" applyFont="1" applyFill="1" applyBorder="1" applyAlignment="1">
      <alignment/>
    </xf>
    <xf numFmtId="0" fontId="55" fillId="35" borderId="0" xfId="0" applyFont="1" applyFill="1" applyAlignment="1">
      <alignment/>
    </xf>
    <xf numFmtId="0" fontId="53" fillId="35" borderId="34" xfId="0" applyFont="1" applyFill="1" applyBorder="1" applyAlignment="1">
      <alignment/>
    </xf>
    <xf numFmtId="0" fontId="53" fillId="35" borderId="17" xfId="0" applyFont="1" applyFill="1" applyBorder="1" applyAlignment="1">
      <alignment/>
    </xf>
    <xf numFmtId="0" fontId="54" fillId="35" borderId="20" xfId="0" applyFont="1" applyFill="1" applyBorder="1" applyAlignment="1">
      <alignment/>
    </xf>
    <xf numFmtId="0" fontId="54" fillId="35" borderId="21" xfId="0" applyFont="1" applyFill="1" applyBorder="1" applyAlignment="1">
      <alignment/>
    </xf>
    <xf numFmtId="0" fontId="54" fillId="35" borderId="35" xfId="0" applyFont="1" applyFill="1" applyBorder="1" applyAlignment="1">
      <alignment/>
    </xf>
    <xf numFmtId="0" fontId="54" fillId="35" borderId="30" xfId="0" applyFont="1" applyFill="1" applyBorder="1" applyAlignment="1">
      <alignment/>
    </xf>
    <xf numFmtId="0" fontId="54" fillId="35" borderId="31" xfId="0" applyFont="1" applyFill="1" applyBorder="1" applyAlignment="1">
      <alignment/>
    </xf>
    <xf numFmtId="4" fontId="54" fillId="35" borderId="0" xfId="0" applyNumberFormat="1" applyFont="1" applyFill="1" applyBorder="1" applyAlignment="1">
      <alignment/>
    </xf>
    <xf numFmtId="4" fontId="54" fillId="33" borderId="0" xfId="0" applyNumberFormat="1" applyFont="1" applyFill="1" applyBorder="1" applyAlignment="1">
      <alignment/>
    </xf>
    <xf numFmtId="0" fontId="5" fillId="35" borderId="0" xfId="0" applyFont="1" applyFill="1" applyAlignment="1" applyProtection="1">
      <alignment horizontal="center"/>
      <protection/>
    </xf>
    <xf numFmtId="49" fontId="4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35" borderId="17" xfId="0" applyFont="1" applyFill="1" applyBorder="1" applyAlignment="1" applyProtection="1">
      <alignment horizontal="center"/>
      <protection/>
    </xf>
    <xf numFmtId="0" fontId="4" fillId="35" borderId="17" xfId="0" applyFont="1" applyFill="1" applyBorder="1" applyAlignment="1" applyProtection="1">
      <alignment/>
      <protection/>
    </xf>
    <xf numFmtId="49" fontId="4" fillId="35" borderId="17" xfId="0" applyNumberFormat="1" applyFont="1" applyFill="1" applyBorder="1" applyAlignment="1" applyProtection="1">
      <alignment horizontal="center"/>
      <protection/>
    </xf>
    <xf numFmtId="49" fontId="5" fillId="35" borderId="0" xfId="0" applyNumberFormat="1" applyFont="1" applyFill="1" applyBorder="1" applyAlignment="1" applyProtection="1">
      <alignment horizontal="right" indent="1"/>
      <protection/>
    </xf>
    <xf numFmtId="0" fontId="56" fillId="34" borderId="36" xfId="0" applyFont="1" applyFill="1" applyBorder="1" applyAlignment="1">
      <alignment horizontal="center"/>
    </xf>
    <xf numFmtId="181" fontId="5" fillId="36" borderId="37" xfId="0" applyNumberFormat="1" applyFont="1" applyFill="1" applyBorder="1" applyAlignment="1" applyProtection="1">
      <alignment horizontal="left" vertical="center"/>
      <protection locked="0"/>
    </xf>
    <xf numFmtId="181" fontId="5" fillId="36" borderId="38" xfId="0" applyNumberFormat="1" applyFont="1" applyFill="1" applyBorder="1" applyAlignment="1" applyProtection="1">
      <alignment horizontal="left" vertical="center"/>
      <protection locked="0"/>
    </xf>
    <xf numFmtId="181" fontId="11" fillId="33" borderId="39" xfId="0" applyNumberFormat="1" applyFont="1" applyFill="1" applyBorder="1" applyAlignment="1">
      <alignment horizontal="right" vertical="center" wrapText="1"/>
    </xf>
    <xf numFmtId="181" fontId="11" fillId="33" borderId="38" xfId="0" applyNumberFormat="1" applyFont="1" applyFill="1" applyBorder="1" applyAlignment="1">
      <alignment horizontal="right" vertical="center" wrapText="1"/>
    </xf>
    <xf numFmtId="181" fontId="11" fillId="33" borderId="40" xfId="0" applyNumberFormat="1" applyFont="1" applyFill="1" applyBorder="1" applyAlignment="1">
      <alignment horizontal="right" vertical="center" wrapText="1"/>
    </xf>
    <xf numFmtId="181" fontId="12" fillId="33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 applyProtection="1">
      <alignment horizontal="center"/>
      <protection locked="0"/>
    </xf>
    <xf numFmtId="0" fontId="9" fillId="35" borderId="0" xfId="0" applyFont="1" applyFill="1" applyAlignment="1">
      <alignment horizontal="center" vertical="center" wrapText="1"/>
    </xf>
    <xf numFmtId="0" fontId="4" fillId="37" borderId="36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6" xfId="0" applyFont="1" applyFill="1" applyBorder="1" applyAlignment="1">
      <alignment horizontal="center" vertical="center"/>
    </xf>
    <xf numFmtId="0" fontId="4" fillId="37" borderId="41" xfId="0" applyFont="1" applyFill="1" applyBorder="1" applyAlignment="1">
      <alignment horizontal="center" vertical="center"/>
    </xf>
    <xf numFmtId="4" fontId="4" fillId="33" borderId="36" xfId="0" applyNumberFormat="1" applyFont="1" applyFill="1" applyBorder="1" applyAlignment="1">
      <alignment horizontal="right" vertical="center"/>
    </xf>
    <xf numFmtId="4" fontId="4" fillId="33" borderId="41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right" vertical="center"/>
    </xf>
    <xf numFmtId="0" fontId="4" fillId="33" borderId="41" xfId="0" applyFont="1" applyFill="1" applyBorder="1" applyAlignment="1">
      <alignment horizontal="right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4" fillId="0" borderId="26" xfId="0" applyFont="1" applyBorder="1" applyAlignment="1">
      <alignment horizontal="left" vertical="center"/>
    </xf>
    <xf numFmtId="0" fontId="54" fillId="0" borderId="42" xfId="0" applyFont="1" applyBorder="1" applyAlignment="1">
      <alignment horizontal="left" vertical="center"/>
    </xf>
    <xf numFmtId="0" fontId="54" fillId="0" borderId="43" xfId="0" applyFont="1" applyBorder="1" applyAlignment="1">
      <alignment horizontal="left" vertical="center"/>
    </xf>
    <xf numFmtId="0" fontId="54" fillId="0" borderId="44" xfId="0" applyFont="1" applyBorder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7" fillId="35" borderId="0" xfId="0" applyFont="1" applyFill="1" applyAlignment="1">
      <alignment horizontal="right" vertical="center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5" borderId="3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54" fillId="0" borderId="45" xfId="0" applyFont="1" applyBorder="1" applyAlignment="1">
      <alignment horizontal="left" vertical="center"/>
    </xf>
    <xf numFmtId="0" fontId="54" fillId="0" borderId="46" xfId="0" applyFont="1" applyBorder="1" applyAlignment="1">
      <alignment horizontal="left" vertical="center"/>
    </xf>
    <xf numFmtId="0" fontId="4" fillId="35" borderId="0" xfId="0" applyFont="1" applyFill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left" vertical="center"/>
    </xf>
    <xf numFmtId="0" fontId="4" fillId="35" borderId="32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left" vertical="center"/>
    </xf>
    <xf numFmtId="0" fontId="4" fillId="35" borderId="47" xfId="0" applyFont="1" applyFill="1" applyBorder="1" applyAlignment="1">
      <alignment horizontal="left" vertical="center"/>
    </xf>
    <xf numFmtId="0" fontId="54" fillId="35" borderId="43" xfId="0" applyFont="1" applyFill="1" applyBorder="1" applyAlignment="1">
      <alignment horizontal="center" vertical="center"/>
    </xf>
    <xf numFmtId="0" fontId="54" fillId="35" borderId="44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54" fillId="35" borderId="42" xfId="0" applyFont="1" applyFill="1" applyBorder="1" applyAlignment="1">
      <alignment horizontal="center" vertical="center"/>
    </xf>
    <xf numFmtId="0" fontId="54" fillId="35" borderId="45" xfId="0" applyFont="1" applyFill="1" applyBorder="1" applyAlignment="1">
      <alignment horizontal="center" vertical="center"/>
    </xf>
    <xf numFmtId="0" fontId="54" fillId="35" borderId="46" xfId="0" applyFont="1" applyFill="1" applyBorder="1" applyAlignment="1">
      <alignment horizontal="center" vertical="center"/>
    </xf>
    <xf numFmtId="49" fontId="4" fillId="35" borderId="17" xfId="0" applyNumberFormat="1" applyFont="1" applyFill="1" applyBorder="1" applyAlignment="1" applyProtection="1">
      <alignment horizontal="center"/>
      <protection locked="0"/>
    </xf>
    <xf numFmtId="181" fontId="11" fillId="33" borderId="48" xfId="0" applyNumberFormat="1" applyFont="1" applyFill="1" applyBorder="1" applyAlignment="1">
      <alignment horizontal="right" vertical="center"/>
    </xf>
    <xf numFmtId="181" fontId="11" fillId="33" borderId="44" xfId="0" applyNumberFormat="1" applyFont="1" applyFill="1" applyBorder="1" applyAlignment="1">
      <alignment horizontal="right" vertical="center"/>
    </xf>
    <xf numFmtId="181" fontId="11" fillId="33" borderId="49" xfId="0" applyNumberFormat="1" applyFont="1" applyFill="1" applyBorder="1" applyAlignment="1">
      <alignment horizontal="right" vertical="center"/>
    </xf>
    <xf numFmtId="181" fontId="11" fillId="33" borderId="42" xfId="0" applyNumberFormat="1" applyFont="1" applyFill="1" applyBorder="1" applyAlignment="1">
      <alignment horizontal="right" vertical="center"/>
    </xf>
    <xf numFmtId="181" fontId="11" fillId="33" borderId="50" xfId="0" applyNumberFormat="1" applyFont="1" applyFill="1" applyBorder="1" applyAlignment="1">
      <alignment horizontal="right" vertical="center"/>
    </xf>
    <xf numFmtId="181" fontId="11" fillId="33" borderId="46" xfId="0" applyNumberFormat="1" applyFont="1" applyFill="1" applyBorder="1" applyAlignment="1">
      <alignment horizontal="right" vertical="center"/>
    </xf>
    <xf numFmtId="181" fontId="12" fillId="33" borderId="36" xfId="0" applyNumberFormat="1" applyFont="1" applyFill="1" applyBorder="1" applyAlignment="1">
      <alignment horizontal="right" vertical="center"/>
    </xf>
    <xf numFmtId="181" fontId="12" fillId="33" borderId="41" xfId="0" applyNumberFormat="1" applyFont="1" applyFill="1" applyBorder="1" applyAlignment="1">
      <alignment horizontal="right" vertical="center"/>
    </xf>
    <xf numFmtId="181" fontId="11" fillId="36" borderId="43" xfId="0" applyNumberFormat="1" applyFont="1" applyFill="1" applyBorder="1" applyAlignment="1" applyProtection="1">
      <alignment horizontal="right" vertical="center"/>
      <protection locked="0"/>
    </xf>
    <xf numFmtId="181" fontId="11" fillId="36" borderId="44" xfId="0" applyNumberFormat="1" applyFont="1" applyFill="1" applyBorder="1" applyAlignment="1" applyProtection="1">
      <alignment horizontal="right" vertical="center"/>
      <protection locked="0"/>
    </xf>
    <xf numFmtId="181" fontId="11" fillId="33" borderId="26" xfId="0" applyNumberFormat="1" applyFont="1" applyFill="1" applyBorder="1" applyAlignment="1">
      <alignment horizontal="right" vertical="center"/>
    </xf>
    <xf numFmtId="181" fontId="12" fillId="33" borderId="45" xfId="0" applyNumberFormat="1" applyFont="1" applyFill="1" applyBorder="1" applyAlignment="1">
      <alignment horizontal="right" vertical="center"/>
    </xf>
    <xf numFmtId="181" fontId="12" fillId="33" borderId="46" xfId="0" applyNumberFormat="1" applyFont="1" applyFill="1" applyBorder="1" applyAlignment="1">
      <alignment horizontal="right" vertical="center"/>
    </xf>
    <xf numFmtId="181" fontId="5" fillId="36" borderId="48" xfId="0" applyNumberFormat="1" applyFont="1" applyFill="1" applyBorder="1" applyAlignment="1" applyProtection="1">
      <alignment horizontal="center" vertical="center"/>
      <protection locked="0"/>
    </xf>
    <xf numFmtId="181" fontId="5" fillId="36" borderId="44" xfId="0" applyNumberFormat="1" applyFont="1" applyFill="1" applyBorder="1" applyAlignment="1" applyProtection="1">
      <alignment horizontal="center" vertical="center"/>
      <protection locked="0"/>
    </xf>
    <xf numFmtId="181" fontId="5" fillId="36" borderId="49" xfId="0" applyNumberFormat="1" applyFont="1" applyFill="1" applyBorder="1" applyAlignment="1" applyProtection="1">
      <alignment horizontal="center" vertical="center"/>
      <protection locked="0"/>
    </xf>
    <xf numFmtId="181" fontId="5" fillId="36" borderId="42" xfId="0" applyNumberFormat="1" applyFont="1" applyFill="1" applyBorder="1" applyAlignment="1" applyProtection="1">
      <alignment horizontal="center" vertical="center"/>
      <protection locked="0"/>
    </xf>
    <xf numFmtId="181" fontId="5" fillId="36" borderId="50" xfId="0" applyNumberFormat="1" applyFont="1" applyFill="1" applyBorder="1" applyAlignment="1" applyProtection="1">
      <alignment horizontal="center" vertical="center"/>
      <protection locked="0"/>
    </xf>
    <xf numFmtId="181" fontId="5" fillId="36" borderId="46" xfId="0" applyNumberFormat="1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190500</xdr:colOff>
      <xdr:row>0</xdr:row>
      <xdr:rowOff>66675</xdr:rowOff>
    </xdr:from>
    <xdr:to>
      <xdr:col>19</xdr:col>
      <xdr:colOff>323850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66675"/>
          <a:ext cx="1390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3</xdr:col>
      <xdr:colOff>1771650</xdr:colOff>
      <xdr:row>6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514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209550</xdr:rowOff>
    </xdr:from>
    <xdr:to>
      <xdr:col>3</xdr:col>
      <xdr:colOff>1733550</xdr:colOff>
      <xdr:row>5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09550"/>
          <a:ext cx="1514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2495550</xdr:colOff>
      <xdr:row>0</xdr:row>
      <xdr:rowOff>0</xdr:rowOff>
    </xdr:from>
    <xdr:to>
      <xdr:col>9</xdr:col>
      <xdr:colOff>1085850</xdr:colOff>
      <xdr:row>7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0"/>
          <a:ext cx="1466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U99"/>
  <sheetViews>
    <sheetView workbookViewId="0" topLeftCell="A1">
      <selection activeCell="W10" sqref="W10"/>
    </sheetView>
  </sheetViews>
  <sheetFormatPr defaultColWidth="11.421875" defaultRowHeight="18" customHeight="1"/>
  <cols>
    <col min="1" max="1" width="7.28125" style="47" customWidth="1"/>
    <col min="2" max="2" width="7.7109375" style="47" customWidth="1"/>
    <col min="3" max="3" width="5.7109375" style="47" customWidth="1"/>
    <col min="4" max="4" width="2.8515625" style="47" customWidth="1"/>
    <col min="5" max="5" width="5.7109375" style="47" customWidth="1"/>
    <col min="6" max="6" width="4.00390625" style="47" customWidth="1"/>
    <col min="7" max="7" width="5.28125" style="47" customWidth="1"/>
    <col min="8" max="8" width="5.00390625" style="47" customWidth="1"/>
    <col min="9" max="9" width="4.8515625" style="47" customWidth="1"/>
    <col min="10" max="10" width="6.00390625" style="47" customWidth="1"/>
    <col min="11" max="11" width="3.57421875" style="47" customWidth="1"/>
    <col min="12" max="12" width="8.7109375" style="47" customWidth="1"/>
    <col min="13" max="21" width="6.28125" style="47" customWidth="1"/>
    <col min="22" max="16384" width="11.421875" style="47" customWidth="1"/>
  </cols>
  <sheetData>
    <row r="3" ht="43.5" customHeight="1"/>
    <row r="6" s="25" customFormat="1" ht="18" customHeight="1"/>
    <row r="7" s="25" customFormat="1" ht="18" customHeight="1"/>
    <row r="8" s="25" customFormat="1" ht="18" customHeight="1"/>
    <row r="9" s="25" customFormat="1" ht="18" customHeight="1"/>
    <row r="10" spans="2:20" s="25" customFormat="1" ht="18" customHeight="1">
      <c r="B10" s="159" t="s">
        <v>93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</row>
    <row r="11" spans="2:20" s="25" customFormat="1" ht="51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</row>
    <row r="12" s="25" customFormat="1" ht="19.5" customHeight="1"/>
    <row r="13" s="25" customFormat="1" ht="19.5" customHeight="1"/>
    <row r="14" s="25" customFormat="1" ht="19.5" customHeight="1"/>
    <row r="15" s="25" customFormat="1" ht="19.5" customHeight="1"/>
    <row r="16" spans="2:13" s="25" customFormat="1" ht="19.5" customHeight="1">
      <c r="B16" s="36" t="s">
        <v>101</v>
      </c>
      <c r="L16" s="158"/>
      <c r="M16" s="158"/>
    </row>
    <row r="17" s="25" customFormat="1" ht="19.5" customHeight="1"/>
    <row r="18" s="25" customFormat="1" ht="19.5" customHeight="1">
      <c r="B18" s="36"/>
    </row>
    <row r="19" spans="2:21" s="25" customFormat="1" ht="19.5" customHeight="1">
      <c r="B19" s="36" t="s">
        <v>100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</row>
    <row r="20" s="25" customFormat="1" ht="19.5" customHeight="1"/>
    <row r="21" spans="1:2" s="25" customFormat="1" ht="19.5" customHeight="1">
      <c r="A21" s="31"/>
      <c r="B21" s="36"/>
    </row>
    <row r="22" spans="1:9" s="25" customFormat="1" ht="19.5" customHeight="1">
      <c r="A22" s="31"/>
      <c r="B22" s="36" t="s">
        <v>96</v>
      </c>
      <c r="C22" s="158"/>
      <c r="D22" s="158"/>
      <c r="E22" s="158"/>
      <c r="F22" s="158"/>
      <c r="G22" s="158"/>
      <c r="H22" s="158"/>
      <c r="I22" s="158"/>
    </row>
    <row r="23" s="25" customFormat="1" ht="19.5" customHeight="1">
      <c r="A23" s="31"/>
    </row>
    <row r="24" spans="1:2" s="25" customFormat="1" ht="19.5" customHeight="1">
      <c r="A24" s="31"/>
      <c r="B24" s="33"/>
    </row>
    <row r="25" spans="1:9" s="25" customFormat="1" ht="19.5" customHeight="1">
      <c r="A25" s="31"/>
      <c r="B25" s="36" t="s">
        <v>97</v>
      </c>
      <c r="D25" s="158"/>
      <c r="E25" s="158"/>
      <c r="F25" s="158"/>
      <c r="G25" s="158"/>
      <c r="H25" s="158"/>
      <c r="I25" s="158"/>
    </row>
    <row r="26" s="25" customFormat="1" ht="19.5" customHeight="1">
      <c r="A26" s="31"/>
    </row>
    <row r="27" spans="1:2" s="25" customFormat="1" ht="19.5" customHeight="1">
      <c r="A27" s="31"/>
      <c r="B27" s="28"/>
    </row>
    <row r="28" spans="1:21" s="25" customFormat="1" ht="19.5" customHeight="1">
      <c r="A28" s="31"/>
      <c r="B28" s="33" t="s">
        <v>99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</row>
    <row r="29" s="25" customFormat="1" ht="19.5" customHeight="1">
      <c r="A29" s="31"/>
    </row>
    <row r="30" spans="1:2" s="25" customFormat="1" ht="19.5" customHeight="1">
      <c r="A30" s="31"/>
      <c r="B30" s="33"/>
    </row>
    <row r="31" spans="1:21" s="25" customFormat="1" ht="19.5" customHeight="1">
      <c r="A31" s="31"/>
      <c r="B31" s="28" t="s">
        <v>102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</row>
    <row r="32" s="25" customFormat="1" ht="19.5" customHeight="1">
      <c r="A32" s="31"/>
    </row>
    <row r="33" s="25" customFormat="1" ht="19.5" customHeight="1">
      <c r="A33" s="30"/>
    </row>
    <row r="34" spans="1:14" s="25" customFormat="1" ht="19.5" customHeight="1">
      <c r="A34" s="30"/>
      <c r="B34" s="36" t="s">
        <v>98</v>
      </c>
      <c r="F34" s="158"/>
      <c r="G34" s="158"/>
      <c r="H34" s="158"/>
      <c r="I34" s="158"/>
      <c r="J34" s="158"/>
      <c r="K34" s="158"/>
      <c r="L34" s="158"/>
      <c r="M34" s="158"/>
      <c r="N34" s="158"/>
    </row>
    <row r="35" spans="1:2" s="25" customFormat="1" ht="19.5" customHeight="1">
      <c r="A35" s="30"/>
      <c r="B35" s="36"/>
    </row>
    <row r="36" s="25" customFormat="1" ht="19.5" customHeight="1">
      <c r="A36" s="30"/>
    </row>
    <row r="37" spans="1:17" s="25" customFormat="1" ht="19.5" customHeight="1">
      <c r="A37" s="28"/>
      <c r="B37" s="33" t="s">
        <v>103</v>
      </c>
      <c r="M37" s="158"/>
      <c r="N37" s="158"/>
      <c r="O37" s="158"/>
      <c r="P37" s="158"/>
      <c r="Q37" s="158"/>
    </row>
    <row r="38" spans="1:2" s="25" customFormat="1" ht="19.5" customHeight="1">
      <c r="A38" s="28"/>
      <c r="B38" s="36"/>
    </row>
    <row r="39" s="25" customFormat="1" ht="19.5" customHeight="1">
      <c r="A39" s="28"/>
    </row>
    <row r="40" spans="1:2" s="25" customFormat="1" ht="19.5" customHeight="1">
      <c r="A40" s="30"/>
      <c r="B40" s="36" t="s">
        <v>94</v>
      </c>
    </row>
    <row r="41" spans="1:11" s="25" customFormat="1" ht="19.5" customHeight="1">
      <c r="A41" s="30"/>
      <c r="B41" s="36" t="s">
        <v>105</v>
      </c>
      <c r="I41" s="58"/>
      <c r="J41" s="39" t="s">
        <v>104</v>
      </c>
      <c r="K41" s="58"/>
    </row>
    <row r="42" s="25" customFormat="1" ht="19.5" customHeight="1">
      <c r="A42" s="30"/>
    </row>
    <row r="43" s="25" customFormat="1" ht="19.5" customHeight="1">
      <c r="A43" s="26"/>
    </row>
    <row r="44" spans="1:4" s="25" customFormat="1" ht="19.5" customHeight="1">
      <c r="A44" s="48"/>
      <c r="B44" s="32"/>
      <c r="C44" s="32"/>
      <c r="D44" s="49"/>
    </row>
    <row r="45" spans="1:4" s="25" customFormat="1" ht="19.5" customHeight="1">
      <c r="A45" s="48"/>
      <c r="B45" s="32"/>
      <c r="C45" s="32"/>
      <c r="D45" s="49"/>
    </row>
    <row r="46" spans="1:4" s="25" customFormat="1" ht="19.5" customHeight="1">
      <c r="A46" s="48"/>
      <c r="B46" s="32"/>
      <c r="C46" s="32"/>
      <c r="D46" s="49"/>
    </row>
    <row r="47" spans="1:4" s="25" customFormat="1" ht="19.5" customHeight="1">
      <c r="A47" s="48"/>
      <c r="B47" s="32"/>
      <c r="C47" s="32"/>
      <c r="D47" s="49"/>
    </row>
    <row r="48" spans="1:4" s="25" customFormat="1" ht="19.5" customHeight="1">
      <c r="A48" s="48"/>
      <c r="B48" s="32"/>
      <c r="C48" s="32"/>
      <c r="D48" s="49"/>
    </row>
    <row r="49" spans="1:4" s="25" customFormat="1" ht="18" customHeight="1">
      <c r="A49" s="48"/>
      <c r="B49" s="32"/>
      <c r="C49" s="33"/>
      <c r="D49" s="49"/>
    </row>
    <row r="50" spans="1:4" s="25" customFormat="1" ht="18" customHeight="1">
      <c r="A50" s="48"/>
      <c r="B50" s="32"/>
      <c r="C50" s="29"/>
      <c r="D50" s="27"/>
    </row>
    <row r="51" spans="1:4" s="25" customFormat="1" ht="18" customHeight="1">
      <c r="A51" s="48"/>
      <c r="B51" s="32"/>
      <c r="C51" s="31"/>
      <c r="D51" s="31"/>
    </row>
    <row r="52" spans="1:4" s="25" customFormat="1" ht="18" customHeight="1">
      <c r="A52" s="48"/>
      <c r="B52" s="32"/>
      <c r="C52" s="31"/>
      <c r="D52" s="31"/>
    </row>
    <row r="53" spans="1:4" s="25" customFormat="1" ht="18" customHeight="1">
      <c r="A53" s="48"/>
      <c r="B53" s="32"/>
      <c r="C53" s="31"/>
      <c r="D53" s="31"/>
    </row>
    <row r="54" spans="1:4" s="25" customFormat="1" ht="18" customHeight="1">
      <c r="A54" s="48"/>
      <c r="B54" s="32"/>
      <c r="C54" s="31"/>
      <c r="D54" s="31"/>
    </row>
    <row r="55" spans="1:4" s="25" customFormat="1" ht="18" customHeight="1">
      <c r="A55" s="31"/>
      <c r="B55" s="29"/>
      <c r="C55" s="28"/>
      <c r="D55" s="28"/>
    </row>
    <row r="56" spans="1:4" s="25" customFormat="1" ht="18" customHeight="1">
      <c r="A56" s="31"/>
      <c r="B56" s="30"/>
      <c r="C56" s="32"/>
      <c r="D56" s="49"/>
    </row>
    <row r="57" spans="1:4" s="25" customFormat="1" ht="18" customHeight="1">
      <c r="A57" s="31"/>
      <c r="B57" s="31"/>
      <c r="C57" s="32"/>
      <c r="D57" s="49"/>
    </row>
    <row r="58" spans="1:4" s="25" customFormat="1" ht="18" customHeight="1">
      <c r="A58" s="31"/>
      <c r="B58" s="31"/>
      <c r="C58" s="32"/>
      <c r="D58" s="49"/>
    </row>
    <row r="59" spans="1:4" s="25" customFormat="1" ht="18" customHeight="1">
      <c r="A59" s="31"/>
      <c r="B59" s="31"/>
      <c r="C59" s="29"/>
      <c r="D59" s="27"/>
    </row>
    <row r="60" spans="1:4" s="25" customFormat="1" ht="18" customHeight="1">
      <c r="A60" s="30"/>
      <c r="B60" s="30"/>
      <c r="C60" s="30"/>
      <c r="D60" s="30"/>
    </row>
    <row r="61" spans="1:4" s="25" customFormat="1" ht="18" customHeight="1">
      <c r="A61" s="30"/>
      <c r="B61" s="30"/>
      <c r="C61" s="30"/>
      <c r="D61" s="30"/>
    </row>
    <row r="62" spans="1:4" s="25" customFormat="1" ht="18" customHeight="1">
      <c r="A62" s="28"/>
      <c r="B62" s="28"/>
      <c r="C62" s="28"/>
      <c r="D62" s="28"/>
    </row>
    <row r="63" spans="1:4" s="25" customFormat="1" ht="18" customHeight="1">
      <c r="A63" s="34"/>
      <c r="B63" s="34"/>
      <c r="C63" s="34"/>
      <c r="D63" s="34"/>
    </row>
    <row r="64" spans="1:4" s="25" customFormat="1" ht="18" customHeight="1">
      <c r="A64" s="34"/>
      <c r="B64" s="34"/>
      <c r="C64" s="34"/>
      <c r="D64" s="34"/>
    </row>
    <row r="65" spans="1:4" s="25" customFormat="1" ht="18" customHeight="1">
      <c r="A65" s="34"/>
      <c r="B65" s="34"/>
      <c r="C65" s="34"/>
      <c r="D65" s="34"/>
    </row>
    <row r="66" spans="1:4" s="25" customFormat="1" ht="18" customHeight="1">
      <c r="A66" s="34"/>
      <c r="B66" s="34"/>
      <c r="C66" s="34"/>
      <c r="D66" s="34"/>
    </row>
    <row r="67" spans="1:4" s="38" customFormat="1" ht="18" customHeight="1">
      <c r="A67" s="34"/>
      <c r="B67" s="34"/>
      <c r="C67" s="34"/>
      <c r="D67" s="34"/>
    </row>
    <row r="68" spans="1:4" s="38" customFormat="1" ht="18" customHeight="1">
      <c r="A68" s="37"/>
      <c r="B68" s="37"/>
      <c r="C68" s="34"/>
      <c r="D68" s="34"/>
    </row>
    <row r="69" spans="1:4" s="38" customFormat="1" ht="18" customHeight="1">
      <c r="A69" s="34"/>
      <c r="B69" s="34"/>
      <c r="C69" s="34"/>
      <c r="D69" s="34"/>
    </row>
    <row r="70" spans="1:4" s="38" customFormat="1" ht="18" customHeight="1">
      <c r="A70" s="37"/>
      <c r="B70" s="37"/>
      <c r="C70" s="37"/>
      <c r="D70" s="37"/>
    </row>
    <row r="71" spans="1:4" s="38" customFormat="1" ht="18" customHeight="1">
      <c r="A71" s="31"/>
      <c r="B71" s="31"/>
      <c r="C71" s="31"/>
      <c r="D71" s="31"/>
    </row>
    <row r="72" spans="1:6" s="38" customFormat="1" ht="18" customHeight="1">
      <c r="A72" s="26"/>
      <c r="B72" s="26"/>
      <c r="C72" s="29"/>
      <c r="D72" s="37"/>
      <c r="E72" s="50"/>
      <c r="F72" s="24"/>
    </row>
    <row r="73" spans="1:6" s="38" customFormat="1" ht="18" customHeight="1">
      <c r="A73" s="26"/>
      <c r="B73" s="26"/>
      <c r="C73" s="29"/>
      <c r="D73" s="37"/>
      <c r="E73" s="50"/>
      <c r="F73" s="24"/>
    </row>
    <row r="74" spans="1:6" s="38" customFormat="1" ht="18" customHeight="1">
      <c r="A74" s="26"/>
      <c r="B74" s="26"/>
      <c r="C74" s="29"/>
      <c r="D74" s="37"/>
      <c r="E74" s="50"/>
      <c r="F74" s="24"/>
    </row>
    <row r="75" spans="1:6" s="38" customFormat="1" ht="18" customHeight="1">
      <c r="A75" s="31"/>
      <c r="B75" s="51"/>
      <c r="C75" s="52"/>
      <c r="D75" s="51"/>
      <c r="E75" s="24"/>
      <c r="F75" s="24"/>
    </row>
    <row r="76" spans="1:6" s="38" customFormat="1" ht="18" customHeight="1">
      <c r="A76" s="31"/>
      <c r="B76" s="29"/>
      <c r="C76" s="29"/>
      <c r="D76" s="51"/>
      <c r="E76" s="24"/>
      <c r="F76" s="24"/>
    </row>
    <row r="77" spans="1:6" s="38" customFormat="1" ht="18" customHeight="1">
      <c r="A77" s="31"/>
      <c r="B77" s="26"/>
      <c r="C77" s="26"/>
      <c r="D77" s="51"/>
      <c r="E77" s="24"/>
      <c r="F77" s="24"/>
    </row>
    <row r="78" spans="1:6" s="38" customFormat="1" ht="18" customHeight="1">
      <c r="A78" s="31"/>
      <c r="B78" s="26"/>
      <c r="C78" s="26"/>
      <c r="D78" s="51"/>
      <c r="E78" s="24"/>
      <c r="F78" s="24"/>
    </row>
    <row r="79" spans="1:6" s="38" customFormat="1" ht="18" customHeight="1">
      <c r="A79" s="31"/>
      <c r="B79" s="26"/>
      <c r="C79" s="26"/>
      <c r="D79" s="53"/>
      <c r="E79" s="24"/>
      <c r="F79" s="24"/>
    </row>
    <row r="80" spans="1:6" s="38" customFormat="1" ht="18" customHeight="1">
      <c r="A80" s="31"/>
      <c r="B80" s="51"/>
      <c r="C80" s="51"/>
      <c r="D80" s="51"/>
      <c r="E80" s="24"/>
      <c r="F80" s="24"/>
    </row>
    <row r="81" spans="1:6" s="38" customFormat="1" ht="18" customHeight="1">
      <c r="A81" s="30"/>
      <c r="B81" s="51"/>
      <c r="C81" s="51"/>
      <c r="D81" s="51"/>
      <c r="E81" s="24"/>
      <c r="F81" s="24"/>
    </row>
    <row r="82" spans="1:6" s="38" customFormat="1" ht="18" customHeight="1">
      <c r="A82" s="28"/>
      <c r="B82" s="28"/>
      <c r="C82" s="28"/>
      <c r="D82" s="51"/>
      <c r="E82" s="24"/>
      <c r="F82" s="24"/>
    </row>
    <row r="83" spans="1:6" s="38" customFormat="1" ht="18" customHeight="1">
      <c r="A83" s="25"/>
      <c r="B83" s="24"/>
      <c r="C83" s="24"/>
      <c r="D83" s="24"/>
      <c r="E83" s="24"/>
      <c r="F83" s="24"/>
    </row>
    <row r="84" spans="1:2" s="55" customFormat="1" ht="18" customHeight="1">
      <c r="A84" s="47"/>
      <c r="B84" s="54"/>
    </row>
    <row r="85" spans="1:6" s="55" customFormat="1" ht="18" customHeight="1">
      <c r="A85" s="47"/>
      <c r="B85" s="54"/>
      <c r="C85" s="54"/>
      <c r="D85" s="54"/>
      <c r="E85" s="54"/>
      <c r="F85" s="54"/>
    </row>
    <row r="86" spans="2:6" ht="18" customHeight="1">
      <c r="B86" s="54"/>
      <c r="C86" s="54"/>
      <c r="D86" s="54"/>
      <c r="E86" s="54"/>
      <c r="F86" s="54"/>
    </row>
    <row r="87" spans="2:6" ht="18" customHeight="1">
      <c r="B87" s="54"/>
      <c r="C87" s="54"/>
      <c r="D87" s="54"/>
      <c r="E87" s="54"/>
      <c r="F87" s="54"/>
    </row>
    <row r="88" spans="2:6" ht="18" customHeight="1">
      <c r="B88" s="54"/>
      <c r="C88" s="54"/>
      <c r="D88" s="54"/>
      <c r="E88" s="54"/>
      <c r="F88" s="54"/>
    </row>
    <row r="89" spans="2:6" ht="18" customHeight="1">
      <c r="B89" s="54"/>
      <c r="C89" s="54"/>
      <c r="D89" s="54"/>
      <c r="E89" s="54"/>
      <c r="F89" s="54"/>
    </row>
    <row r="90" spans="2:6" ht="18" customHeight="1">
      <c r="B90" s="54"/>
      <c r="C90" s="54"/>
      <c r="D90" s="54"/>
      <c r="E90" s="54"/>
      <c r="F90" s="54"/>
    </row>
    <row r="91" spans="2:6" ht="18" customHeight="1">
      <c r="B91" s="54"/>
      <c r="C91" s="56"/>
      <c r="D91" s="54"/>
      <c r="E91" s="54"/>
      <c r="F91" s="54"/>
    </row>
    <row r="92" spans="2:6" ht="18" customHeight="1">
      <c r="B92" s="54"/>
      <c r="C92" s="54"/>
      <c r="D92" s="54"/>
      <c r="E92" s="54"/>
      <c r="F92" s="54"/>
    </row>
    <row r="93" spans="2:6" ht="18" customHeight="1">
      <c r="B93" s="54"/>
      <c r="C93" s="54"/>
      <c r="D93" s="54"/>
      <c r="E93" s="54"/>
      <c r="F93" s="54"/>
    </row>
    <row r="94" spans="2:6" ht="18" customHeight="1">
      <c r="B94" s="54"/>
      <c r="C94" s="54"/>
      <c r="D94" s="54"/>
      <c r="E94" s="54"/>
      <c r="F94" s="54"/>
    </row>
    <row r="95" spans="2:6" ht="18" customHeight="1">
      <c r="B95" s="54"/>
      <c r="C95" s="54"/>
      <c r="D95" s="54"/>
      <c r="E95" s="54"/>
      <c r="F95" s="54"/>
    </row>
    <row r="96" spans="2:6" ht="18" customHeight="1">
      <c r="B96" s="54"/>
      <c r="C96" s="54"/>
      <c r="D96" s="54"/>
      <c r="E96" s="54"/>
      <c r="F96" s="54"/>
    </row>
    <row r="97" spans="2:6" ht="18" customHeight="1">
      <c r="B97" s="54"/>
      <c r="C97" s="54"/>
      <c r="D97" s="54"/>
      <c r="E97" s="54"/>
      <c r="F97" s="54"/>
    </row>
    <row r="98" spans="2:6" ht="18" customHeight="1">
      <c r="B98" s="54"/>
      <c r="C98" s="54"/>
      <c r="D98" s="54"/>
      <c r="E98" s="54"/>
      <c r="F98" s="54"/>
    </row>
    <row r="99" spans="3:6" ht="18" customHeight="1">
      <c r="C99" s="57"/>
      <c r="D99" s="57"/>
      <c r="E99" s="57"/>
      <c r="F99" s="57"/>
    </row>
  </sheetData>
  <sheetProtection selectLockedCells="1"/>
  <mergeCells count="9">
    <mergeCell ref="D25:I25"/>
    <mergeCell ref="E28:U28"/>
    <mergeCell ref="H31:U31"/>
    <mergeCell ref="F34:N34"/>
    <mergeCell ref="M37:Q37"/>
    <mergeCell ref="B10:T11"/>
    <mergeCell ref="L16:M16"/>
    <mergeCell ref="G19:U19"/>
    <mergeCell ref="C22:I2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2"/>
  <headerFooter alignWithMargins="0">
    <oddFooter>&amp;C&amp;12 1&amp;10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64"/>
  <sheetViews>
    <sheetView workbookViewId="0" topLeftCell="A1">
      <selection activeCell="C5" sqref="C5"/>
    </sheetView>
  </sheetViews>
  <sheetFormatPr defaultColWidth="11.421875" defaultRowHeight="18" customHeight="1"/>
  <cols>
    <col min="1" max="1" width="9.421875" style="33" customWidth="1"/>
    <col min="2" max="2" width="72.00390625" style="37" customWidth="1"/>
    <col min="3" max="3" width="24.8515625" style="37" customWidth="1"/>
    <col min="4" max="4" width="26.7109375" style="37" customWidth="1"/>
    <col min="5" max="6" width="11.421875" style="37" customWidth="1"/>
    <col min="7" max="7" width="28.57421875" style="37" bestFit="1" customWidth="1"/>
    <col min="8" max="16384" width="11.421875" style="37" customWidth="1"/>
  </cols>
  <sheetData>
    <row r="8" ht="18" customHeight="1" thickBot="1"/>
    <row r="9" spans="1:4" s="26" customFormat="1" ht="18" customHeight="1" thickBot="1">
      <c r="A9" s="160" t="s">
        <v>0</v>
      </c>
      <c r="B9" s="161"/>
      <c r="C9" s="162" t="s">
        <v>80</v>
      </c>
      <c r="D9" s="163"/>
    </row>
    <row r="10" spans="1:3" s="26" customFormat="1" ht="18" customHeight="1" thickBot="1">
      <c r="A10" s="101" t="s">
        <v>49</v>
      </c>
      <c r="B10" s="102" t="s">
        <v>48</v>
      </c>
      <c r="C10" s="82"/>
    </row>
    <row r="11" spans="1:4" ht="18" customHeight="1">
      <c r="A11" s="103"/>
      <c r="B11" s="104" t="s">
        <v>16</v>
      </c>
      <c r="C11" s="96"/>
      <c r="D11" s="13">
        <f>IF(SUM(C11:C15)&lt;&gt;0,SUM(C11:C15),"")</f>
      </c>
    </row>
    <row r="12" spans="1:4" ht="18" customHeight="1">
      <c r="A12" s="103"/>
      <c r="B12" s="105" t="s">
        <v>4</v>
      </c>
      <c r="C12" s="97"/>
      <c r="D12" s="14"/>
    </row>
    <row r="13" spans="1:4" ht="18" customHeight="1">
      <c r="A13" s="103"/>
      <c r="B13" s="106" t="s">
        <v>61</v>
      </c>
      <c r="C13" s="97"/>
      <c r="D13" s="14"/>
    </row>
    <row r="14" spans="1:4" ht="18" customHeight="1">
      <c r="A14" s="107"/>
      <c r="B14" s="108" t="s">
        <v>20</v>
      </c>
      <c r="C14" s="99"/>
      <c r="D14" s="14"/>
    </row>
    <row r="15" spans="1:4" ht="18" customHeight="1" thickBot="1">
      <c r="A15" s="109"/>
      <c r="B15" s="108" t="s">
        <v>6</v>
      </c>
      <c r="C15" s="97"/>
      <c r="D15" s="15"/>
    </row>
    <row r="16" spans="1:4" ht="18" customHeight="1" thickBot="1">
      <c r="A16" s="102" t="s">
        <v>53</v>
      </c>
      <c r="B16" s="110" t="s">
        <v>27</v>
      </c>
      <c r="C16" s="111"/>
      <c r="D16" s="16"/>
    </row>
    <row r="17" spans="1:4" ht="18" customHeight="1">
      <c r="A17" s="109"/>
      <c r="B17" s="104" t="s">
        <v>18</v>
      </c>
      <c r="C17" s="98"/>
      <c r="D17" s="17">
        <f>IF(SUM(C17:C30)&lt;&gt;0,SUM(C17:C30),"")</f>
      </c>
    </row>
    <row r="18" spans="1:4" ht="18" customHeight="1">
      <c r="A18" s="109"/>
      <c r="B18" s="108" t="s">
        <v>7</v>
      </c>
      <c r="C18" s="99"/>
      <c r="D18" s="14"/>
    </row>
    <row r="19" spans="1:4" ht="18">
      <c r="A19" s="112"/>
      <c r="B19" s="108" t="s">
        <v>54</v>
      </c>
      <c r="C19" s="119"/>
      <c r="D19" s="14"/>
    </row>
    <row r="20" spans="1:4" ht="18" customHeight="1">
      <c r="A20" s="112"/>
      <c r="B20" s="108" t="s">
        <v>22</v>
      </c>
      <c r="C20" s="119"/>
      <c r="D20" s="14"/>
    </row>
    <row r="21" spans="1:4" ht="18" customHeight="1">
      <c r="A21" s="112"/>
      <c r="B21" s="108" t="s">
        <v>62</v>
      </c>
      <c r="C21" s="119"/>
      <c r="D21" s="14"/>
    </row>
    <row r="22" spans="1:4" ht="18" customHeight="1">
      <c r="A22" s="112"/>
      <c r="B22" s="108" t="s">
        <v>55</v>
      </c>
      <c r="C22" s="119"/>
      <c r="D22" s="14"/>
    </row>
    <row r="23" spans="1:4" ht="18" customHeight="1">
      <c r="A23" s="112"/>
      <c r="B23" s="108" t="s">
        <v>19</v>
      </c>
      <c r="C23" s="119"/>
      <c r="D23" s="14"/>
    </row>
    <row r="24" spans="1:4" ht="18" customHeight="1">
      <c r="A24" s="103"/>
      <c r="B24" s="108" t="s">
        <v>56</v>
      </c>
      <c r="C24" s="99"/>
      <c r="D24" s="14"/>
    </row>
    <row r="25" spans="1:4" ht="18" customHeight="1">
      <c r="A25" s="113"/>
      <c r="B25" s="108" t="s">
        <v>57</v>
      </c>
      <c r="C25" s="119"/>
      <c r="D25" s="14"/>
    </row>
    <row r="26" spans="1:4" ht="18" customHeight="1">
      <c r="A26" s="103"/>
      <c r="B26" s="108" t="s">
        <v>59</v>
      </c>
      <c r="C26" s="99"/>
      <c r="D26" s="14"/>
    </row>
    <row r="27" spans="1:4" ht="18" customHeight="1">
      <c r="A27" s="103"/>
      <c r="B27" s="108" t="s">
        <v>60</v>
      </c>
      <c r="C27" s="99"/>
      <c r="D27" s="14"/>
    </row>
    <row r="28" spans="1:4" ht="18" customHeight="1">
      <c r="A28" s="114"/>
      <c r="B28" s="108" t="s">
        <v>21</v>
      </c>
      <c r="C28" s="119"/>
      <c r="D28" s="14"/>
    </row>
    <row r="29" spans="1:4" ht="18" customHeight="1">
      <c r="A29" s="107"/>
      <c r="B29" s="108" t="s">
        <v>8</v>
      </c>
      <c r="C29" s="99"/>
      <c r="D29" s="14"/>
    </row>
    <row r="30" spans="1:4" ht="18" customHeight="1" thickBot="1">
      <c r="A30" s="103"/>
      <c r="B30" s="115" t="s">
        <v>6</v>
      </c>
      <c r="C30" s="99"/>
      <c r="D30" s="15"/>
    </row>
    <row r="31" spans="1:4" ht="18" customHeight="1" thickBot="1">
      <c r="A31" s="116" t="s">
        <v>63</v>
      </c>
      <c r="B31" s="102" t="s">
        <v>26</v>
      </c>
      <c r="C31" s="111"/>
      <c r="D31" s="16"/>
    </row>
    <row r="32" spans="1:4" ht="18" customHeight="1">
      <c r="A32" s="103"/>
      <c r="B32" s="104" t="s">
        <v>64</v>
      </c>
      <c r="C32" s="96"/>
      <c r="D32" s="17">
        <f>IF(SUM(C32:C35)&lt;&gt;0,SUM(C32:C35),"")</f>
      </c>
    </row>
    <row r="33" spans="1:4" ht="18" customHeight="1">
      <c r="A33" s="103"/>
      <c r="B33" s="115" t="s">
        <v>65</v>
      </c>
      <c r="C33" s="97"/>
      <c r="D33" s="14"/>
    </row>
    <row r="34" spans="1:4" ht="18" customHeight="1">
      <c r="A34" s="103"/>
      <c r="B34" s="108" t="s">
        <v>66</v>
      </c>
      <c r="C34" s="97"/>
      <c r="D34" s="14"/>
    </row>
    <row r="35" spans="1:4" ht="18" customHeight="1" thickBot="1">
      <c r="A35" s="103"/>
      <c r="B35" s="108" t="s">
        <v>6</v>
      </c>
      <c r="C35" s="97"/>
      <c r="D35" s="15"/>
    </row>
    <row r="36" spans="1:4" ht="18" customHeight="1" thickBot="1">
      <c r="A36" s="101" t="s">
        <v>50</v>
      </c>
      <c r="B36" s="102" t="s">
        <v>24</v>
      </c>
      <c r="C36" s="111"/>
      <c r="D36" s="16"/>
    </row>
    <row r="37" spans="1:4" ht="18" customHeight="1">
      <c r="A37" s="107"/>
      <c r="B37" s="104" t="s">
        <v>82</v>
      </c>
      <c r="C37" s="96"/>
      <c r="D37" s="17">
        <f>IF(SUM(C37:C42)&lt;&gt;0,SUM(C37:C42),"")</f>
      </c>
    </row>
    <row r="38" spans="1:4" ht="18" customHeight="1">
      <c r="A38" s="107"/>
      <c r="B38" s="108" t="s">
        <v>51</v>
      </c>
      <c r="C38" s="97"/>
      <c r="D38" s="14"/>
    </row>
    <row r="39" spans="1:4" ht="18" customHeight="1">
      <c r="A39" s="107"/>
      <c r="B39" s="108" t="s">
        <v>83</v>
      </c>
      <c r="C39" s="97"/>
      <c r="D39" s="14"/>
    </row>
    <row r="40" spans="1:4" ht="18" customHeight="1">
      <c r="A40" s="107"/>
      <c r="B40" s="108" t="s">
        <v>17</v>
      </c>
      <c r="C40" s="97"/>
      <c r="D40" s="14"/>
    </row>
    <row r="41" spans="1:4" ht="18" customHeight="1">
      <c r="A41" s="107"/>
      <c r="B41" s="108" t="s">
        <v>52</v>
      </c>
      <c r="C41" s="97"/>
      <c r="D41" s="14"/>
    </row>
    <row r="42" spans="1:4" ht="18" customHeight="1" thickBot="1">
      <c r="A42" s="109"/>
      <c r="B42" s="115" t="s">
        <v>6</v>
      </c>
      <c r="C42" s="97"/>
      <c r="D42" s="15"/>
    </row>
    <row r="43" spans="1:4" ht="18" customHeight="1" thickBot="1">
      <c r="A43" s="102" t="s">
        <v>67</v>
      </c>
      <c r="B43" s="110" t="s">
        <v>110</v>
      </c>
      <c r="C43" s="111"/>
      <c r="D43" s="16"/>
    </row>
    <row r="44" spans="1:4" ht="18" customHeight="1">
      <c r="A44" s="109"/>
      <c r="B44" s="104" t="s">
        <v>111</v>
      </c>
      <c r="C44" s="96"/>
      <c r="D44" s="17">
        <f>IF(SUM(C44:C49)&lt;&gt;0,SUM(C44:C49),"")</f>
      </c>
    </row>
    <row r="45" spans="1:4" ht="18" customHeight="1">
      <c r="A45" s="109"/>
      <c r="B45" s="117" t="s">
        <v>112</v>
      </c>
      <c r="C45" s="97"/>
      <c r="D45" s="14"/>
    </row>
    <row r="46" spans="1:4" ht="18" customHeight="1">
      <c r="A46" s="109"/>
      <c r="B46" s="108" t="s">
        <v>44</v>
      </c>
      <c r="C46" s="97"/>
      <c r="D46" s="14"/>
    </row>
    <row r="47" spans="1:4" ht="36">
      <c r="A47" s="109"/>
      <c r="B47" s="117" t="s">
        <v>45</v>
      </c>
      <c r="C47" s="97"/>
      <c r="D47" s="14"/>
    </row>
    <row r="48" spans="1:4" ht="18">
      <c r="A48" s="109"/>
      <c r="B48" s="117" t="s">
        <v>58</v>
      </c>
      <c r="C48" s="97"/>
      <c r="D48" s="14"/>
    </row>
    <row r="49" spans="1:4" ht="18" customHeight="1" thickBot="1">
      <c r="A49" s="109"/>
      <c r="B49" s="115" t="s">
        <v>6</v>
      </c>
      <c r="C49" s="97"/>
      <c r="D49" s="15"/>
    </row>
    <row r="50" spans="1:4" ht="18" customHeight="1" thickBot="1">
      <c r="A50" s="116">
        <v>66</v>
      </c>
      <c r="B50" s="110" t="s">
        <v>25</v>
      </c>
      <c r="C50" s="111"/>
      <c r="D50" s="16"/>
    </row>
    <row r="51" spans="1:4" ht="18" customHeight="1">
      <c r="A51" s="107"/>
      <c r="B51" s="104" t="s">
        <v>29</v>
      </c>
      <c r="C51" s="96"/>
      <c r="D51" s="17">
        <f>IF(SUM(C51:C53)&lt;&gt;0,SUM(C51:C53),"")</f>
      </c>
    </row>
    <row r="52" spans="1:4" ht="18" customHeight="1">
      <c r="A52" s="107"/>
      <c r="B52" s="108" t="s">
        <v>5</v>
      </c>
      <c r="C52" s="97"/>
      <c r="D52" s="14"/>
    </row>
    <row r="53" spans="1:4" ht="18" customHeight="1" thickBot="1">
      <c r="A53" s="107"/>
      <c r="B53" s="108" t="s">
        <v>6</v>
      </c>
      <c r="C53" s="97"/>
      <c r="D53" s="15"/>
    </row>
    <row r="54" spans="1:4" ht="18" customHeight="1" thickBot="1">
      <c r="A54" s="45"/>
      <c r="B54" s="34"/>
      <c r="C54" s="46"/>
      <c r="D54" s="118"/>
    </row>
    <row r="55" spans="1:4" ht="18" customHeight="1" thickBot="1">
      <c r="A55" s="4"/>
      <c r="B55" s="164" t="s">
        <v>23</v>
      </c>
      <c r="C55" s="165"/>
      <c r="D55" s="18">
        <f>IF(SUM(C11:C53)&lt;&gt;0,SUM(C11:C53),"")</f>
      </c>
    </row>
    <row r="56" spans="1:4" ht="18" customHeight="1">
      <c r="A56" s="45"/>
      <c r="B56" s="34"/>
      <c r="C56" s="46"/>
      <c r="D56" s="35"/>
    </row>
    <row r="57" spans="1:4" ht="18" customHeight="1">
      <c r="A57" s="45"/>
      <c r="B57" s="34"/>
      <c r="C57" s="46"/>
      <c r="D57" s="35"/>
    </row>
    <row r="58" spans="1:4" ht="18" customHeight="1">
      <c r="A58" s="45"/>
      <c r="B58" s="34"/>
      <c r="C58" s="46"/>
      <c r="D58" s="35"/>
    </row>
    <row r="59" spans="1:4" ht="18" customHeight="1">
      <c r="A59" s="45"/>
      <c r="B59" s="34"/>
      <c r="C59" s="46"/>
      <c r="D59" s="35"/>
    </row>
    <row r="60" spans="1:4" ht="18" customHeight="1">
      <c r="A60" s="34"/>
      <c r="C60" s="46"/>
      <c r="D60" s="31"/>
    </row>
    <row r="61" spans="1:4" ht="18" customHeight="1">
      <c r="A61" s="45"/>
      <c r="C61" s="46"/>
      <c r="D61" s="35"/>
    </row>
    <row r="62" spans="1:3" ht="18" customHeight="1">
      <c r="A62" s="45"/>
      <c r="C62" s="46"/>
    </row>
    <row r="63" spans="1:3" ht="18" customHeight="1">
      <c r="A63" s="45"/>
      <c r="C63" s="46"/>
    </row>
    <row r="64" spans="1:3" ht="18" customHeight="1">
      <c r="A64" s="45"/>
      <c r="C64" s="46"/>
    </row>
  </sheetData>
  <sheetProtection selectLockedCells="1"/>
  <protectedRanges>
    <protectedRange sqref="C11:C53" name="Rango1"/>
  </protectedRanges>
  <mergeCells count="3">
    <mergeCell ref="A9:B9"/>
    <mergeCell ref="C9:D9"/>
    <mergeCell ref="B55:C55"/>
  </mergeCells>
  <printOptions horizontalCentered="1" verticalCentered="1"/>
  <pageMargins left="0" right="0" top="0" bottom="0" header="0.31496062992125984" footer="0.11811023622047245"/>
  <pageSetup fitToHeight="1" fitToWidth="1" horizontalDpi="600" verticalDpi="600" orientation="portrait" paperSize="9" scale="72" r:id="rId2"/>
  <headerFooter alignWithMargins="0">
    <oddFooter>&amp;C&amp;12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F94"/>
  <sheetViews>
    <sheetView tabSelected="1" workbookViewId="0" topLeftCell="A1">
      <selection activeCell="C8" sqref="C8"/>
    </sheetView>
  </sheetViews>
  <sheetFormatPr defaultColWidth="11.421875" defaultRowHeight="18" customHeight="1"/>
  <cols>
    <col min="1" max="1" width="9.421875" style="40" customWidth="1"/>
    <col min="2" max="2" width="70.7109375" style="23" customWidth="1"/>
    <col min="3" max="3" width="24.8515625" style="25" customWidth="1"/>
    <col min="4" max="4" width="26.7109375" style="25" customWidth="1"/>
    <col min="5" max="16384" width="11.421875" style="25" customWidth="1"/>
  </cols>
  <sheetData>
    <row r="11" ht="18" customHeight="1" thickBot="1"/>
    <row r="12" spans="1:4" s="40" customFormat="1" ht="18" customHeight="1" thickBot="1">
      <c r="A12" s="151"/>
      <c r="B12" s="8" t="s">
        <v>30</v>
      </c>
      <c r="C12" s="169" t="s">
        <v>80</v>
      </c>
      <c r="D12" s="170"/>
    </row>
    <row r="13" spans="1:4" s="40" customFormat="1" ht="18" customHeight="1" thickBot="1">
      <c r="A13" s="82" t="s">
        <v>69</v>
      </c>
      <c r="B13" s="83" t="s">
        <v>84</v>
      </c>
      <c r="C13" s="84"/>
      <c r="D13" s="1"/>
    </row>
    <row r="14" spans="1:6" ht="18" customHeight="1">
      <c r="A14" s="26"/>
      <c r="B14" s="85" t="s">
        <v>39</v>
      </c>
      <c r="C14" s="96"/>
      <c r="D14" s="5">
        <f>IF(SUM(C14:C16)&lt;&gt;0,SUM(C14:C16),"")</f>
      </c>
      <c r="E14" s="37"/>
      <c r="F14" s="37"/>
    </row>
    <row r="15" spans="1:6" ht="18" customHeight="1">
      <c r="A15" s="26"/>
      <c r="B15" s="86" t="s">
        <v>40</v>
      </c>
      <c r="C15" s="97"/>
      <c r="D15" s="6"/>
      <c r="E15" s="37"/>
      <c r="F15" s="37"/>
    </row>
    <row r="16" spans="1:6" ht="18" customHeight="1" thickBot="1">
      <c r="A16" s="28"/>
      <c r="B16" s="86" t="s">
        <v>68</v>
      </c>
      <c r="C16" s="97"/>
      <c r="D16" s="7"/>
      <c r="E16" s="37"/>
      <c r="F16" s="37"/>
    </row>
    <row r="17" spans="1:6" ht="18" customHeight="1" thickBot="1">
      <c r="A17" s="87" t="s">
        <v>70</v>
      </c>
      <c r="B17" s="88" t="s">
        <v>85</v>
      </c>
      <c r="C17" s="89"/>
      <c r="D17" s="3"/>
      <c r="E17" s="37"/>
      <c r="F17" s="37"/>
    </row>
    <row r="18" spans="1:6" ht="18" customHeight="1">
      <c r="A18" s="28"/>
      <c r="B18" s="90" t="s">
        <v>71</v>
      </c>
      <c r="C18" s="96"/>
      <c r="D18" s="5">
        <f>IF(SUM(C18:C19)&lt;&gt;0,SUM(C18:C19),"")</f>
      </c>
      <c r="E18" s="37"/>
      <c r="F18" s="37"/>
    </row>
    <row r="19" spans="1:6" ht="18" customHeight="1" thickBot="1">
      <c r="A19" s="28"/>
      <c r="B19" s="91" t="s">
        <v>6</v>
      </c>
      <c r="C19" s="97"/>
      <c r="D19" s="7"/>
      <c r="E19" s="37"/>
      <c r="F19" s="37"/>
    </row>
    <row r="20" spans="1:6" ht="18" customHeight="1" thickBot="1">
      <c r="A20" s="87" t="s">
        <v>72</v>
      </c>
      <c r="B20" s="88" t="s">
        <v>86</v>
      </c>
      <c r="C20" s="89"/>
      <c r="D20" s="3"/>
      <c r="E20" s="37"/>
      <c r="F20" s="37"/>
    </row>
    <row r="21" spans="1:6" ht="18" customHeight="1">
      <c r="A21" s="28"/>
      <c r="B21" s="90" t="s">
        <v>89</v>
      </c>
      <c r="C21" s="98"/>
      <c r="D21" s="5">
        <f>IF(SUM(C21:C26)&lt;&gt;0,SUM(C21:C26),"")</f>
      </c>
      <c r="E21" s="37"/>
      <c r="F21" s="37"/>
    </row>
    <row r="22" spans="1:6" ht="18" customHeight="1">
      <c r="A22" s="28"/>
      <c r="B22" s="92" t="s">
        <v>73</v>
      </c>
      <c r="C22" s="99"/>
      <c r="D22" s="6"/>
      <c r="E22" s="37"/>
      <c r="F22" s="37"/>
    </row>
    <row r="23" spans="1:6" ht="18" customHeight="1">
      <c r="A23" s="28"/>
      <c r="B23" s="92" t="s">
        <v>88</v>
      </c>
      <c r="C23" s="99"/>
      <c r="D23" s="6"/>
      <c r="E23" s="37"/>
      <c r="F23" s="37"/>
    </row>
    <row r="24" spans="1:6" ht="18" customHeight="1">
      <c r="A24" s="28"/>
      <c r="B24" s="86" t="s">
        <v>74</v>
      </c>
      <c r="C24" s="99"/>
      <c r="D24" s="6"/>
      <c r="E24" s="37"/>
      <c r="F24" s="37"/>
    </row>
    <row r="25" spans="1:6" ht="18" customHeight="1">
      <c r="A25" s="28"/>
      <c r="B25" s="86" t="s">
        <v>75</v>
      </c>
      <c r="C25" s="99"/>
      <c r="D25" s="6"/>
      <c r="E25" s="37"/>
      <c r="F25" s="37"/>
    </row>
    <row r="26" spans="1:6" ht="18" customHeight="1" thickBot="1">
      <c r="A26" s="28"/>
      <c r="B26" s="92" t="s">
        <v>6</v>
      </c>
      <c r="C26" s="99"/>
      <c r="D26" s="7"/>
      <c r="E26" s="37"/>
      <c r="F26" s="37"/>
    </row>
    <row r="27" spans="1:6" ht="18" customHeight="1" thickBot="1">
      <c r="A27" s="82" t="s">
        <v>76</v>
      </c>
      <c r="B27" s="93" t="s">
        <v>87</v>
      </c>
      <c r="C27" s="89"/>
      <c r="D27" s="3"/>
      <c r="E27" s="37"/>
      <c r="F27" s="37"/>
    </row>
    <row r="28" spans="1:6" ht="18" customHeight="1">
      <c r="A28" s="28"/>
      <c r="B28" s="90" t="s">
        <v>41</v>
      </c>
      <c r="C28" s="96"/>
      <c r="D28" s="5">
        <f>IF(SUM(C28:C31)&lt;&gt;0,SUM(C28:C31),"")</f>
      </c>
      <c r="E28" s="37"/>
      <c r="F28" s="37"/>
    </row>
    <row r="29" spans="1:6" ht="18" customHeight="1">
      <c r="A29" s="28"/>
      <c r="B29" s="92" t="s">
        <v>42</v>
      </c>
      <c r="C29" s="97"/>
      <c r="D29" s="6"/>
      <c r="E29" s="37"/>
      <c r="F29" s="37"/>
    </row>
    <row r="30" spans="1:6" ht="18" customHeight="1">
      <c r="A30" s="28"/>
      <c r="B30" s="92" t="s">
        <v>43</v>
      </c>
      <c r="C30" s="97"/>
      <c r="D30" s="6"/>
      <c r="E30" s="37"/>
      <c r="F30" s="37"/>
    </row>
    <row r="31" spans="1:6" ht="18" customHeight="1" thickBot="1">
      <c r="A31" s="28"/>
      <c r="B31" s="92" t="s">
        <v>6</v>
      </c>
      <c r="C31" s="97"/>
      <c r="D31" s="7"/>
      <c r="E31" s="37"/>
      <c r="F31" s="37"/>
    </row>
    <row r="32" spans="1:6" ht="18" customHeight="1" thickBot="1">
      <c r="A32" s="28"/>
      <c r="B32" s="37"/>
      <c r="C32" s="35"/>
      <c r="D32" s="3"/>
      <c r="E32" s="37"/>
      <c r="F32" s="37"/>
    </row>
    <row r="33" spans="1:6" ht="18" customHeight="1" thickBot="1">
      <c r="A33" s="28"/>
      <c r="B33" s="164" t="s">
        <v>9</v>
      </c>
      <c r="C33" s="165"/>
      <c r="D33" s="10">
        <f>IF(SUM(C14:C31)&lt;&gt;0,SUM(C14:C31),"")</f>
      </c>
      <c r="E33" s="37"/>
      <c r="F33" s="37"/>
    </row>
    <row r="34" spans="1:6" ht="18" customHeight="1">
      <c r="A34" s="28"/>
      <c r="B34" s="41"/>
      <c r="C34" s="35"/>
      <c r="D34" s="35"/>
      <c r="E34" s="37"/>
      <c r="F34" s="37"/>
    </row>
    <row r="35" spans="1:6" ht="18" customHeight="1" thickBot="1">
      <c r="A35" s="87" t="s">
        <v>77</v>
      </c>
      <c r="B35" s="82" t="s">
        <v>1</v>
      </c>
      <c r="C35" s="100"/>
      <c r="E35" s="37"/>
      <c r="F35" s="37"/>
    </row>
    <row r="36" spans="1:6" ht="18" customHeight="1">
      <c r="A36" s="37"/>
      <c r="B36" s="9" t="s">
        <v>78</v>
      </c>
      <c r="C36" s="96"/>
      <c r="D36" s="5">
        <f>IF(SUM(C36:C39)&lt;&gt;0,SUM(C36:C39),"")</f>
      </c>
      <c r="E36" s="37"/>
      <c r="F36" s="37"/>
    </row>
    <row r="37" spans="1:6" ht="18" customHeight="1">
      <c r="A37" s="95"/>
      <c r="B37" s="2" t="s">
        <v>79</v>
      </c>
      <c r="C37" s="97"/>
      <c r="D37" s="6"/>
      <c r="E37" s="37"/>
      <c r="F37" s="37"/>
    </row>
    <row r="38" spans="1:6" ht="18" customHeight="1">
      <c r="A38" s="37"/>
      <c r="B38" s="2" t="s">
        <v>90</v>
      </c>
      <c r="C38" s="97"/>
      <c r="D38" s="6"/>
      <c r="E38" s="37"/>
      <c r="F38" s="37"/>
    </row>
    <row r="39" spans="1:6" ht="18" customHeight="1" thickBot="1">
      <c r="A39" s="37"/>
      <c r="B39" s="2" t="s">
        <v>6</v>
      </c>
      <c r="C39" s="97"/>
      <c r="D39" s="7"/>
      <c r="E39" s="37"/>
      <c r="F39" s="37"/>
    </row>
    <row r="40" spans="1:6" ht="18" customHeight="1" thickBot="1">
      <c r="A40" s="95"/>
      <c r="B40" s="37"/>
      <c r="C40" s="35"/>
      <c r="D40" s="35"/>
      <c r="E40" s="37"/>
      <c r="F40" s="37"/>
    </row>
    <row r="41" spans="1:6" ht="18" customHeight="1" thickBot="1">
      <c r="A41" s="37"/>
      <c r="B41" s="164" t="s">
        <v>10</v>
      </c>
      <c r="C41" s="166"/>
      <c r="D41" s="10">
        <f>IF(SUM(C36:C39)&lt;&gt;0,SUM(C36:C39),"")</f>
      </c>
      <c r="E41" s="37"/>
      <c r="F41" s="37"/>
    </row>
    <row r="42" spans="1:6" ht="18" customHeight="1" thickBot="1">
      <c r="A42" s="94"/>
      <c r="B42" s="28"/>
      <c r="C42" s="35"/>
      <c r="D42" s="35"/>
      <c r="E42" s="37"/>
      <c r="F42" s="37"/>
    </row>
    <row r="43" spans="1:6" ht="18" customHeight="1" thickBot="1">
      <c r="A43" s="28"/>
      <c r="B43" s="167" t="s">
        <v>11</v>
      </c>
      <c r="C43" s="168"/>
      <c r="D43" s="10">
        <f>IF((SUM(C14:C31)+SUM(C36:C39))&lt;&gt;0,SUM(C14:C31)+SUM(C36:C39),"")</f>
      </c>
      <c r="E43" s="37"/>
      <c r="F43" s="37"/>
    </row>
    <row r="44" spans="1:6" ht="18" customHeight="1">
      <c r="A44" s="28"/>
      <c r="B44" s="37"/>
      <c r="C44" s="35"/>
      <c r="D44" s="35"/>
      <c r="E44" s="37"/>
      <c r="F44" s="37"/>
    </row>
    <row r="45" spans="1:6" ht="18" customHeight="1">
      <c r="A45" s="28"/>
      <c r="B45" s="43"/>
      <c r="C45" s="35"/>
      <c r="D45" s="35"/>
      <c r="E45" s="37"/>
      <c r="F45" s="37"/>
    </row>
    <row r="46" spans="1:6" ht="18" customHeight="1">
      <c r="A46" s="28"/>
      <c r="E46" s="37"/>
      <c r="F46" s="37"/>
    </row>
    <row r="47" spans="1:6" ht="18" customHeight="1">
      <c r="A47" s="28"/>
      <c r="B47" s="36"/>
      <c r="C47" s="38"/>
      <c r="D47" s="38"/>
      <c r="E47" s="37"/>
      <c r="F47" s="37"/>
    </row>
    <row r="48" spans="1:6" ht="18" customHeight="1">
      <c r="A48" s="28"/>
      <c r="E48" s="37"/>
      <c r="F48" s="37"/>
    </row>
    <row r="49" spans="1:6" ht="18" customHeight="1">
      <c r="A49" s="28"/>
      <c r="B49" s="36"/>
      <c r="C49" s="38"/>
      <c r="D49" s="38"/>
      <c r="E49" s="37"/>
      <c r="F49" s="37"/>
    </row>
    <row r="50" spans="1:6" ht="18" customHeight="1">
      <c r="A50" s="28"/>
      <c r="B50" s="37"/>
      <c r="C50" s="35"/>
      <c r="D50" s="35"/>
      <c r="E50" s="37"/>
      <c r="F50" s="37"/>
    </row>
    <row r="51" spans="1:6" ht="18" customHeight="1">
      <c r="A51" s="28"/>
      <c r="B51" s="37"/>
      <c r="C51" s="35"/>
      <c r="D51" s="35"/>
      <c r="E51" s="37"/>
      <c r="F51" s="37"/>
    </row>
    <row r="52" spans="1:6" ht="18" customHeight="1">
      <c r="A52" s="28"/>
      <c r="B52" s="37"/>
      <c r="C52" s="35"/>
      <c r="D52" s="35"/>
      <c r="E52" s="37"/>
      <c r="F52" s="37"/>
    </row>
    <row r="53" spans="1:6" ht="18" customHeight="1">
      <c r="A53" s="28"/>
      <c r="B53" s="37"/>
      <c r="C53" s="35"/>
      <c r="D53" s="35"/>
      <c r="E53" s="37"/>
      <c r="F53" s="37"/>
    </row>
    <row r="54" spans="1:6" ht="18" customHeight="1">
      <c r="A54" s="28"/>
      <c r="B54" s="28"/>
      <c r="C54" s="44"/>
      <c r="D54" s="35"/>
      <c r="E54" s="37"/>
      <c r="F54" s="37"/>
    </row>
    <row r="55" spans="1:6" ht="18" customHeight="1">
      <c r="A55" s="28"/>
      <c r="B55" s="37"/>
      <c r="C55" s="35"/>
      <c r="D55" s="35"/>
      <c r="E55" s="37"/>
      <c r="F55" s="37"/>
    </row>
    <row r="56" spans="1:6" ht="18" customHeight="1">
      <c r="A56" s="28"/>
      <c r="B56" s="37"/>
      <c r="C56" s="35"/>
      <c r="D56" s="35"/>
      <c r="E56" s="37"/>
      <c r="F56" s="37"/>
    </row>
    <row r="57" spans="1:6" ht="18" customHeight="1">
      <c r="A57" s="28"/>
      <c r="B57" s="28"/>
      <c r="C57" s="35"/>
      <c r="D57" s="35"/>
      <c r="E57" s="37"/>
      <c r="F57" s="37"/>
    </row>
    <row r="58" spans="5:6" ht="18" customHeight="1">
      <c r="E58" s="37"/>
      <c r="F58" s="37"/>
    </row>
    <row r="59" spans="5:6" ht="18" customHeight="1">
      <c r="E59" s="37"/>
      <c r="F59" s="37"/>
    </row>
    <row r="60" spans="5:6" ht="18" customHeight="1">
      <c r="E60" s="37"/>
      <c r="F60" s="37"/>
    </row>
    <row r="61" spans="5:6" ht="18" customHeight="1">
      <c r="E61" s="37"/>
      <c r="F61" s="37"/>
    </row>
    <row r="62" spans="5:6" ht="18" customHeight="1">
      <c r="E62" s="37"/>
      <c r="F62" s="37"/>
    </row>
    <row r="63" spans="5:6" ht="18" customHeight="1">
      <c r="E63" s="37"/>
      <c r="F63" s="37"/>
    </row>
    <row r="64" spans="5:6" ht="18" customHeight="1">
      <c r="E64" s="37"/>
      <c r="F64" s="37"/>
    </row>
    <row r="65" spans="5:6" ht="18" customHeight="1">
      <c r="E65" s="37"/>
      <c r="F65" s="37"/>
    </row>
    <row r="66" spans="5:6" ht="18" customHeight="1">
      <c r="E66" s="37"/>
      <c r="F66" s="37"/>
    </row>
    <row r="67" spans="5:6" ht="18" customHeight="1">
      <c r="E67" s="37"/>
      <c r="F67" s="37"/>
    </row>
    <row r="68" spans="5:6" ht="18" customHeight="1">
      <c r="E68" s="37"/>
      <c r="F68" s="37"/>
    </row>
    <row r="69" spans="5:6" ht="18" customHeight="1">
      <c r="E69" s="41"/>
      <c r="F69" s="30"/>
    </row>
    <row r="70" ht="18" customHeight="1">
      <c r="E70" s="42"/>
    </row>
    <row r="71" ht="18" customHeight="1">
      <c r="E71" s="42"/>
    </row>
    <row r="72" ht="18" customHeight="1">
      <c r="E72" s="42"/>
    </row>
    <row r="73" spans="1:5" ht="18" customHeight="1">
      <c r="A73" s="36"/>
      <c r="B73" s="36"/>
      <c r="C73" s="38"/>
      <c r="D73" s="38"/>
      <c r="E73" s="42"/>
    </row>
    <row r="74" spans="1:5" ht="18" customHeight="1">
      <c r="A74" s="36"/>
      <c r="B74" s="36"/>
      <c r="C74" s="38"/>
      <c r="D74" s="38"/>
      <c r="E74" s="42"/>
    </row>
    <row r="75" spans="1:5" ht="18" customHeight="1">
      <c r="A75" s="36"/>
      <c r="B75" s="36"/>
      <c r="C75" s="38"/>
      <c r="D75" s="38"/>
      <c r="E75" s="42"/>
    </row>
    <row r="76" spans="1:5" ht="18" customHeight="1">
      <c r="A76" s="36"/>
      <c r="B76" s="36"/>
      <c r="C76" s="38"/>
      <c r="D76" s="38"/>
      <c r="E76" s="42"/>
    </row>
    <row r="77" spans="1:5" ht="18" customHeight="1">
      <c r="A77" s="36"/>
      <c r="B77" s="36"/>
      <c r="C77" s="38"/>
      <c r="D77" s="38"/>
      <c r="E77" s="42"/>
    </row>
    <row r="78" spans="1:5" ht="18" customHeight="1">
      <c r="A78" s="36"/>
      <c r="B78" s="36"/>
      <c r="C78" s="38"/>
      <c r="D78" s="38"/>
      <c r="E78" s="42"/>
    </row>
    <row r="79" spans="1:5" ht="18" customHeight="1">
      <c r="A79" s="36"/>
      <c r="B79" s="36"/>
      <c r="C79" s="38"/>
      <c r="D79" s="38"/>
      <c r="E79" s="42"/>
    </row>
    <row r="80" spans="1:5" ht="18" customHeight="1">
      <c r="A80" s="36"/>
      <c r="B80" s="36"/>
      <c r="C80" s="38"/>
      <c r="D80" s="38"/>
      <c r="E80" s="42"/>
    </row>
    <row r="81" spans="1:5" ht="18" customHeight="1">
      <c r="A81" s="36"/>
      <c r="B81" s="36"/>
      <c r="C81" s="38"/>
      <c r="D81" s="38"/>
      <c r="E81" s="42"/>
    </row>
    <row r="82" spans="1:5" ht="18" customHeight="1">
      <c r="A82" s="36"/>
      <c r="B82" s="36"/>
      <c r="C82" s="38"/>
      <c r="D82" s="38"/>
      <c r="E82" s="42"/>
    </row>
    <row r="83" spans="1:5" ht="18" customHeight="1">
      <c r="A83" s="36"/>
      <c r="B83" s="36"/>
      <c r="C83" s="38"/>
      <c r="D83" s="38"/>
      <c r="E83" s="42"/>
    </row>
    <row r="84" spans="1:5" ht="18" customHeight="1">
      <c r="A84" s="36"/>
      <c r="B84" s="36"/>
      <c r="C84" s="38"/>
      <c r="D84" s="38"/>
      <c r="E84" s="42"/>
    </row>
    <row r="85" spans="1:5" ht="18" customHeight="1">
      <c r="A85" s="36"/>
      <c r="B85" s="36"/>
      <c r="C85" s="38"/>
      <c r="D85" s="38"/>
      <c r="E85" s="42"/>
    </row>
    <row r="86" spans="1:5" ht="18" customHeight="1">
      <c r="A86" s="36"/>
      <c r="B86" s="36"/>
      <c r="C86" s="38"/>
      <c r="D86" s="38"/>
      <c r="E86" s="42"/>
    </row>
    <row r="87" spans="1:5" ht="18" customHeight="1">
      <c r="A87" s="36"/>
      <c r="B87" s="36"/>
      <c r="C87" s="38"/>
      <c r="D87" s="38"/>
      <c r="E87" s="42"/>
    </row>
    <row r="88" spans="1:5" ht="18" customHeight="1">
      <c r="A88" s="36"/>
      <c r="B88" s="36"/>
      <c r="C88" s="38"/>
      <c r="D88" s="38"/>
      <c r="E88" s="42"/>
    </row>
    <row r="89" spans="1:5" ht="18" customHeight="1">
      <c r="A89" s="36"/>
      <c r="B89" s="36"/>
      <c r="C89" s="38"/>
      <c r="D89" s="38"/>
      <c r="E89" s="42"/>
    </row>
    <row r="90" spans="1:5" ht="18" customHeight="1">
      <c r="A90" s="36"/>
      <c r="B90" s="36"/>
      <c r="C90" s="38"/>
      <c r="D90" s="38"/>
      <c r="E90" s="42"/>
    </row>
    <row r="91" spans="1:4" ht="18" customHeight="1">
      <c r="A91" s="23"/>
      <c r="C91" s="38"/>
      <c r="D91" s="38"/>
    </row>
    <row r="92" spans="1:4" ht="18" customHeight="1">
      <c r="A92" s="23"/>
      <c r="C92" s="38"/>
      <c r="D92" s="38"/>
    </row>
    <row r="93" spans="1:4" ht="18" customHeight="1">
      <c r="A93" s="23"/>
      <c r="C93" s="38"/>
      <c r="D93" s="38"/>
    </row>
    <row r="94" spans="1:4" ht="18" customHeight="1">
      <c r="A94" s="23"/>
      <c r="C94" s="38"/>
      <c r="D94" s="38"/>
    </row>
  </sheetData>
  <sheetProtection selectLockedCells="1"/>
  <mergeCells count="4">
    <mergeCell ref="B33:C33"/>
    <mergeCell ref="B41:C41"/>
    <mergeCell ref="B43:C43"/>
    <mergeCell ref="C12:D12"/>
  </mergeCells>
  <printOptions horizontalCentered="1"/>
  <pageMargins left="0.25" right="0.25" top="0.75" bottom="0.75" header="0.3" footer="0.3"/>
  <pageSetup horizontalDpi="600" verticalDpi="600" orientation="portrait" paperSize="9" scale="75" r:id="rId2"/>
  <headerFooter alignWithMargins="0">
    <oddFooter>&amp;C&amp;12 3&amp;10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L69"/>
  <sheetViews>
    <sheetView workbookViewId="0" topLeftCell="A1">
      <selection activeCell="I15" sqref="I15:J15"/>
    </sheetView>
  </sheetViews>
  <sheetFormatPr defaultColWidth="11.421875" defaultRowHeight="12.75"/>
  <cols>
    <col min="1" max="1" width="5.00390625" style="19" customWidth="1"/>
    <col min="2" max="2" width="7.57421875" style="19" customWidth="1"/>
    <col min="3" max="3" width="37.421875" style="19" customWidth="1"/>
    <col min="4" max="4" width="22.421875" style="19" customWidth="1"/>
    <col min="5" max="6" width="6.00390625" style="19" customWidth="1"/>
    <col min="7" max="7" width="7.57421875" style="19" customWidth="1"/>
    <col min="8" max="8" width="37.421875" style="19" customWidth="1"/>
    <col min="9" max="9" width="5.7109375" style="19" customWidth="1"/>
    <col min="10" max="10" width="17.421875" style="19" customWidth="1"/>
    <col min="11" max="11" width="11.421875" style="19" customWidth="1"/>
    <col min="12" max="12" width="0" style="19" hidden="1" customWidth="1"/>
    <col min="13" max="16384" width="11.421875" style="19" customWidth="1"/>
  </cols>
  <sheetData>
    <row r="1" ht="15"/>
    <row r="2" ht="15"/>
    <row r="3" ht="15"/>
    <row r="4" ht="15"/>
    <row r="5" ht="15"/>
    <row r="6" ht="15"/>
    <row r="7" ht="15"/>
    <row r="8" ht="15"/>
    <row r="9" spans="1:10" ht="19.5" customHeight="1">
      <c r="A9" s="176" t="s">
        <v>95</v>
      </c>
      <c r="B9" s="176"/>
      <c r="C9" s="176"/>
      <c r="D9" s="176"/>
      <c r="E9" s="176"/>
      <c r="F9" s="176"/>
      <c r="G9" s="176"/>
      <c r="H9" s="176"/>
      <c r="I9" s="176"/>
      <c r="J9" s="177"/>
    </row>
    <row r="10" spans="1:9" ht="19.5" customHeight="1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1:9" ht="18.75" thickBot="1">
      <c r="A11" s="25"/>
      <c r="B11" s="25"/>
      <c r="C11" s="25"/>
      <c r="D11" s="25"/>
      <c r="E11" s="25"/>
      <c r="F11" s="25"/>
      <c r="G11" s="25"/>
      <c r="H11" s="25"/>
      <c r="I11" s="25"/>
    </row>
    <row r="12" spans="1:12" s="21" customFormat="1" ht="19.5" customHeight="1" thickBot="1">
      <c r="A12" s="180" t="s">
        <v>0</v>
      </c>
      <c r="B12" s="185"/>
      <c r="C12" s="185"/>
      <c r="D12" s="181"/>
      <c r="E12" s="26"/>
      <c r="F12" s="180" t="s">
        <v>91</v>
      </c>
      <c r="G12" s="185"/>
      <c r="H12" s="185"/>
      <c r="I12" s="185"/>
      <c r="J12" s="181"/>
      <c r="K12" s="20"/>
      <c r="L12" s="20"/>
    </row>
    <row r="13" spans="1:12" s="21" customFormat="1" ht="19.5" customHeight="1">
      <c r="A13" s="11">
        <v>60</v>
      </c>
      <c r="B13" s="174" t="s">
        <v>48</v>
      </c>
      <c r="C13" s="175"/>
      <c r="D13" s="154">
        <f>+Gastos!D11</f>
      </c>
      <c r="E13" s="59"/>
      <c r="F13" s="60">
        <v>70</v>
      </c>
      <c r="G13" s="192" t="s">
        <v>84</v>
      </c>
      <c r="H13" s="193"/>
      <c r="I13" s="199">
        <f>+Ingresos!D14</f>
      </c>
      <c r="J13" s="200"/>
      <c r="K13" s="20"/>
      <c r="L13" s="20"/>
    </row>
    <row r="14" spans="1:12" s="21" customFormat="1" ht="19.5" customHeight="1">
      <c r="A14" s="12">
        <v>62</v>
      </c>
      <c r="B14" s="172" t="s">
        <v>27</v>
      </c>
      <c r="C14" s="173"/>
      <c r="D14" s="155">
        <f>+Gastos!D17</f>
      </c>
      <c r="E14" s="59"/>
      <c r="F14" s="61">
        <v>75</v>
      </c>
      <c r="G14" s="194" t="s">
        <v>85</v>
      </c>
      <c r="H14" s="195"/>
      <c r="I14" s="201">
        <f>+Ingresos!D18</f>
      </c>
      <c r="J14" s="202"/>
      <c r="K14" s="20"/>
      <c r="L14" s="20"/>
    </row>
    <row r="15" spans="1:12" s="21" customFormat="1" ht="19.5" customHeight="1">
      <c r="A15" s="12">
        <v>63</v>
      </c>
      <c r="B15" s="172" t="s">
        <v>26</v>
      </c>
      <c r="C15" s="173"/>
      <c r="D15" s="155">
        <f>+Gastos!D32</f>
      </c>
      <c r="E15" s="59"/>
      <c r="F15" s="61">
        <v>76</v>
      </c>
      <c r="G15" s="194" t="s">
        <v>119</v>
      </c>
      <c r="H15" s="195"/>
      <c r="I15" s="201">
        <f>+Ingresos!D28</f>
      </c>
      <c r="J15" s="202"/>
      <c r="K15" s="20"/>
      <c r="L15" s="20"/>
    </row>
    <row r="16" spans="1:12" s="21" customFormat="1" ht="19.5" customHeight="1">
      <c r="A16" s="12">
        <v>64</v>
      </c>
      <c r="B16" s="172" t="s">
        <v>24</v>
      </c>
      <c r="C16" s="173"/>
      <c r="D16" s="155">
        <f>+Gastos!D37</f>
      </c>
      <c r="E16" s="59"/>
      <c r="F16" s="61">
        <v>78</v>
      </c>
      <c r="G16" s="194" t="s">
        <v>86</v>
      </c>
      <c r="H16" s="195"/>
      <c r="I16" s="201">
        <f>+Ingresos!D21</f>
      </c>
      <c r="J16" s="202"/>
      <c r="K16" s="20"/>
      <c r="L16" s="20"/>
    </row>
    <row r="17" spans="1:12" s="21" customFormat="1" ht="19.5" customHeight="1" thickBot="1">
      <c r="A17" s="12">
        <v>65</v>
      </c>
      <c r="B17" s="172" t="s">
        <v>28</v>
      </c>
      <c r="C17" s="173"/>
      <c r="D17" s="155">
        <f>+Gastos!D44</f>
      </c>
      <c r="E17" s="59"/>
      <c r="F17" s="61">
        <v>74</v>
      </c>
      <c r="G17" s="196" t="s">
        <v>1</v>
      </c>
      <c r="H17" s="197"/>
      <c r="I17" s="203">
        <f>+Ingresos!D36</f>
      </c>
      <c r="J17" s="204"/>
      <c r="K17" s="20"/>
      <c r="L17" s="20"/>
    </row>
    <row r="18" spans="1:12" s="21" customFormat="1" ht="19.5" customHeight="1" thickBot="1">
      <c r="A18" s="12">
        <v>66</v>
      </c>
      <c r="B18" s="182" t="s">
        <v>25</v>
      </c>
      <c r="C18" s="183"/>
      <c r="D18" s="156">
        <f>+Gastos!D51</f>
      </c>
      <c r="E18" s="59"/>
      <c r="F18" s="62"/>
      <c r="G18" s="180" t="s">
        <v>11</v>
      </c>
      <c r="H18" s="181"/>
      <c r="I18" s="205">
        <f>IF(SUM(I13:J17)&lt;&gt;0,SUM(I13:J17),"")</f>
      </c>
      <c r="J18" s="206"/>
      <c r="K18" s="20"/>
      <c r="L18" s="20"/>
    </row>
    <row r="19" spans="1:12" s="21" customFormat="1" ht="19.5" customHeight="1" thickBot="1">
      <c r="A19" s="123"/>
      <c r="B19" s="180" t="s">
        <v>23</v>
      </c>
      <c r="C19" s="181"/>
      <c r="D19" s="157">
        <f>IF(Gastos!D55&lt;&gt;0,Gastos!D55,)</f>
      </c>
      <c r="E19" s="27"/>
      <c r="F19" s="28"/>
      <c r="G19" s="28"/>
      <c r="H19" s="28"/>
      <c r="I19" s="29"/>
      <c r="J19" s="64"/>
      <c r="K19" s="20"/>
      <c r="L19" s="20"/>
    </row>
    <row r="20" spans="1:12" s="21" customFormat="1" ht="19.5" customHeight="1" thickBot="1">
      <c r="A20" s="123"/>
      <c r="B20" s="123"/>
      <c r="C20" s="123"/>
      <c r="D20" s="123"/>
      <c r="E20" s="31"/>
      <c r="F20" s="31"/>
      <c r="G20" s="31"/>
      <c r="H20" s="32"/>
      <c r="I20" s="65"/>
      <c r="J20" s="64"/>
      <c r="K20" s="20"/>
      <c r="L20" s="20"/>
    </row>
    <row r="21" spans="1:12" s="21" customFormat="1" ht="19.5" customHeight="1">
      <c r="A21" s="66" t="s">
        <v>2</v>
      </c>
      <c r="B21" s="67"/>
      <c r="C21" s="67"/>
      <c r="D21" s="67"/>
      <c r="E21" s="67"/>
      <c r="F21" s="67"/>
      <c r="G21" s="67"/>
      <c r="H21" s="67"/>
      <c r="I21" s="207"/>
      <c r="J21" s="208"/>
      <c r="K21" s="20"/>
      <c r="L21" s="20"/>
    </row>
    <row r="22" spans="1:12" s="21" customFormat="1" ht="19.5" customHeight="1">
      <c r="A22" s="186" t="s">
        <v>92</v>
      </c>
      <c r="B22" s="187"/>
      <c r="C22" s="187"/>
      <c r="D22" s="187"/>
      <c r="E22" s="187"/>
      <c r="F22" s="187"/>
      <c r="G22" s="187"/>
      <c r="H22" s="188"/>
      <c r="I22" s="209">
        <f>+I18</f>
      </c>
      <c r="J22" s="202"/>
      <c r="K22" s="20"/>
      <c r="L22" s="139">
        <f>+SUM(Ingresos!C14:C31)+SUM(Ingresos!C36:C39)</f>
        <v>0</v>
      </c>
    </row>
    <row r="23" spans="1:12" s="21" customFormat="1" ht="19.5" customHeight="1">
      <c r="A23" s="121" t="s">
        <v>3</v>
      </c>
      <c r="B23" s="122"/>
      <c r="C23" s="122"/>
      <c r="D23" s="122"/>
      <c r="E23" s="122"/>
      <c r="F23" s="122"/>
      <c r="G23" s="122"/>
      <c r="H23" s="122"/>
      <c r="I23" s="209">
        <f>+D19</f>
      </c>
      <c r="J23" s="202"/>
      <c r="K23" s="20"/>
      <c r="L23" s="139">
        <f>+SUM(Gastos!C11:C53)</f>
        <v>0</v>
      </c>
    </row>
    <row r="24" spans="1:12" s="21" customFormat="1" ht="19.5" customHeight="1" thickBot="1">
      <c r="A24" s="189" t="s">
        <v>81</v>
      </c>
      <c r="B24" s="190"/>
      <c r="C24" s="190"/>
      <c r="D24" s="190"/>
      <c r="E24" s="190"/>
      <c r="F24" s="190"/>
      <c r="G24" s="190"/>
      <c r="H24" s="191"/>
      <c r="I24" s="210">
        <f>IF(L24&lt;&gt;0,L24,"")</f>
      </c>
      <c r="J24" s="211"/>
      <c r="K24" s="20"/>
      <c r="L24" s="138">
        <f>+I21+L22-L23</f>
        <v>0</v>
      </c>
    </row>
    <row r="25" spans="10:12" s="21" customFormat="1" ht="19.5" customHeight="1" thickBot="1">
      <c r="J25" s="20"/>
      <c r="K25" s="20"/>
      <c r="L25" s="20"/>
    </row>
    <row r="26" spans="1:12" s="21" customFormat="1" ht="19.5" customHeight="1" thickBot="1">
      <c r="A26" s="180" t="str">
        <f>CONCATENATE("ESTADO FINANCIERO AL 31 DE DICIEMBRE DE ",Portada!L16)</f>
        <v>ESTADO FINANCIERO AL 31 DE DICIEMBRE DE </v>
      </c>
      <c r="B26" s="185"/>
      <c r="C26" s="185"/>
      <c r="D26" s="185"/>
      <c r="E26" s="185"/>
      <c r="F26" s="185"/>
      <c r="G26" s="185"/>
      <c r="H26" s="185"/>
      <c r="I26" s="185"/>
      <c r="J26" s="181"/>
      <c r="K26" s="20"/>
      <c r="L26" s="20"/>
    </row>
    <row r="27" spans="1:12" s="21" customFormat="1" ht="19.5" customHeight="1">
      <c r="A27" s="71" t="s">
        <v>33</v>
      </c>
      <c r="B27" s="34"/>
      <c r="C27" s="34"/>
      <c r="D27" s="152"/>
      <c r="E27" s="68"/>
      <c r="F27" s="34" t="s">
        <v>14</v>
      </c>
      <c r="G27" s="34"/>
      <c r="H27" s="34"/>
      <c r="I27" s="212"/>
      <c r="J27" s="213"/>
      <c r="K27" s="20"/>
      <c r="L27" s="20"/>
    </row>
    <row r="28" spans="1:12" s="21" customFormat="1" ht="19.5" customHeight="1">
      <c r="A28" s="71" t="s">
        <v>32</v>
      </c>
      <c r="B28" s="34"/>
      <c r="C28" s="34"/>
      <c r="D28" s="153"/>
      <c r="E28" s="35"/>
      <c r="F28" s="34" t="s">
        <v>35</v>
      </c>
      <c r="G28" s="34"/>
      <c r="H28" s="34"/>
      <c r="I28" s="214"/>
      <c r="J28" s="215"/>
      <c r="K28" s="20"/>
      <c r="L28" s="20"/>
    </row>
    <row r="29" spans="1:12" s="21" customFormat="1" ht="19.5" customHeight="1">
      <c r="A29" s="71" t="s">
        <v>31</v>
      </c>
      <c r="B29" s="34"/>
      <c r="C29" s="34"/>
      <c r="D29" s="153"/>
      <c r="E29" s="35"/>
      <c r="F29" s="34" t="s">
        <v>36</v>
      </c>
      <c r="G29" s="34"/>
      <c r="H29" s="34"/>
      <c r="I29" s="214"/>
      <c r="J29" s="215"/>
      <c r="K29" s="20"/>
      <c r="L29" s="20"/>
    </row>
    <row r="30" spans="1:12" s="21" customFormat="1" ht="19.5" customHeight="1">
      <c r="A30" s="71" t="s">
        <v>12</v>
      </c>
      <c r="B30" s="34"/>
      <c r="C30" s="34"/>
      <c r="D30" s="153"/>
      <c r="E30" s="35"/>
      <c r="F30" s="34" t="s">
        <v>37</v>
      </c>
      <c r="G30" s="34"/>
      <c r="H30" s="34"/>
      <c r="I30" s="214"/>
      <c r="J30" s="215"/>
      <c r="K30" s="20"/>
      <c r="L30" s="20"/>
    </row>
    <row r="31" spans="1:12" s="21" customFormat="1" ht="19.5" customHeight="1" thickBot="1">
      <c r="A31" s="71" t="s">
        <v>13</v>
      </c>
      <c r="B31" s="34"/>
      <c r="C31" s="34"/>
      <c r="D31" s="153"/>
      <c r="E31" s="35"/>
      <c r="F31" s="34" t="s">
        <v>38</v>
      </c>
      <c r="G31" s="34"/>
      <c r="H31" s="34"/>
      <c r="I31" s="216"/>
      <c r="J31" s="217"/>
      <c r="K31" s="20"/>
      <c r="L31" s="20"/>
    </row>
    <row r="32" spans="1:12" s="21" customFormat="1" ht="19.5" customHeight="1">
      <c r="A32" s="71" t="s">
        <v>34</v>
      </c>
      <c r="B32" s="34"/>
      <c r="C32" s="34"/>
      <c r="D32" s="153"/>
      <c r="E32" s="68"/>
      <c r="F32" s="34"/>
      <c r="G32" s="34"/>
      <c r="H32" s="34"/>
      <c r="I32" s="218"/>
      <c r="J32" s="219"/>
      <c r="K32" s="20"/>
      <c r="L32" s="20"/>
    </row>
    <row r="33" spans="1:12" s="21" customFormat="1" ht="19.5" customHeight="1">
      <c r="A33" s="72" t="s">
        <v>15</v>
      </c>
      <c r="B33" s="70"/>
      <c r="C33" s="70"/>
      <c r="D33" s="153"/>
      <c r="E33" s="69"/>
      <c r="F33" s="70"/>
      <c r="G33" s="70"/>
      <c r="H33" s="70"/>
      <c r="I33" s="220"/>
      <c r="J33" s="221"/>
      <c r="K33" s="20"/>
      <c r="L33" s="20"/>
    </row>
    <row r="34" spans="1:12" s="21" customFormat="1" ht="19.5" customHeight="1">
      <c r="A34" s="34"/>
      <c r="B34" s="34"/>
      <c r="C34" s="34"/>
      <c r="D34" s="146"/>
      <c r="E34" s="68"/>
      <c r="F34" s="34"/>
      <c r="G34" s="34"/>
      <c r="H34" s="34"/>
      <c r="I34" s="31"/>
      <c r="J34" s="31"/>
      <c r="K34" s="20"/>
      <c r="L34" s="20"/>
    </row>
    <row r="35" spans="1:12" s="21" customFormat="1" ht="19.5" customHeight="1">
      <c r="A35" s="34"/>
      <c r="B35" s="34"/>
      <c r="C35" s="34"/>
      <c r="D35" s="35"/>
      <c r="E35" s="35"/>
      <c r="F35" s="35"/>
      <c r="G35" s="35"/>
      <c r="H35" s="34"/>
      <c r="I35" s="34"/>
      <c r="J35" s="20"/>
      <c r="K35" s="20"/>
      <c r="L35" s="20"/>
    </row>
    <row r="36" spans="1:12" s="21" customFormat="1" ht="19.5" customHeight="1">
      <c r="A36" s="34"/>
      <c r="B36" s="184" t="s">
        <v>46</v>
      </c>
      <c r="C36" s="184"/>
      <c r="D36" s="184"/>
      <c r="E36" s="120"/>
      <c r="F36" s="120"/>
      <c r="G36" s="184" t="s">
        <v>47</v>
      </c>
      <c r="H36" s="184"/>
      <c r="I36" s="184"/>
      <c r="J36" s="184"/>
      <c r="K36" s="20"/>
      <c r="L36" s="20"/>
    </row>
    <row r="37" spans="1:12" s="21" customFormat="1" ht="19.5" customHeight="1">
      <c r="A37" s="34"/>
      <c r="B37" s="34"/>
      <c r="C37" s="171" t="s">
        <v>116</v>
      </c>
      <c r="D37" s="171"/>
      <c r="E37" s="171"/>
      <c r="F37" s="171"/>
      <c r="G37" s="171"/>
      <c r="H37" s="171"/>
      <c r="I37" s="38"/>
      <c r="J37" s="38"/>
      <c r="K37" s="20"/>
      <c r="L37" s="20"/>
    </row>
    <row r="38" spans="1:12" s="21" customFormat="1" ht="19.5" customHeight="1">
      <c r="A38" s="34"/>
      <c r="B38" s="34"/>
      <c r="C38" s="120"/>
      <c r="D38" s="36"/>
      <c r="E38" s="120"/>
      <c r="F38" s="120"/>
      <c r="G38" s="120"/>
      <c r="H38" s="73"/>
      <c r="I38" s="34"/>
      <c r="J38" s="20"/>
      <c r="K38" s="20"/>
      <c r="L38" s="20"/>
    </row>
    <row r="39" spans="1:12" s="21" customFormat="1" ht="19.5" customHeight="1">
      <c r="A39" s="34"/>
      <c r="B39" s="34"/>
      <c r="C39" s="120"/>
      <c r="D39" s="36"/>
      <c r="E39" s="120"/>
      <c r="F39" s="120"/>
      <c r="G39" s="120"/>
      <c r="H39" s="73"/>
      <c r="I39" s="34"/>
      <c r="J39" s="20"/>
      <c r="K39" s="20"/>
      <c r="L39" s="20"/>
    </row>
    <row r="40" spans="1:12" s="21" customFormat="1" ht="19.5" customHeight="1">
      <c r="A40" s="34"/>
      <c r="B40" s="34"/>
      <c r="C40" s="120"/>
      <c r="D40" s="36"/>
      <c r="E40" s="120"/>
      <c r="F40" s="120"/>
      <c r="G40" s="120"/>
      <c r="H40" s="73"/>
      <c r="I40" s="34"/>
      <c r="J40" s="20"/>
      <c r="K40" s="20"/>
      <c r="L40" s="20"/>
    </row>
    <row r="41" spans="1:12" s="21" customFormat="1" ht="19.5" customHeight="1">
      <c r="A41" s="34"/>
      <c r="B41" s="34"/>
      <c r="C41" s="120"/>
      <c r="D41" s="36"/>
      <c r="E41" s="120"/>
      <c r="F41" s="120"/>
      <c r="G41" s="120"/>
      <c r="H41" s="73"/>
      <c r="I41" s="34"/>
      <c r="J41" s="20"/>
      <c r="K41" s="20"/>
      <c r="L41" s="20"/>
    </row>
    <row r="42" spans="1:12" s="21" customFormat="1" ht="19.5" customHeight="1">
      <c r="A42" s="37"/>
      <c r="B42" s="37"/>
      <c r="C42" s="120"/>
      <c r="D42" s="36"/>
      <c r="E42" s="120"/>
      <c r="F42" s="120"/>
      <c r="G42" s="120"/>
      <c r="H42" s="73"/>
      <c r="I42" s="37"/>
      <c r="J42" s="20"/>
      <c r="K42" s="20"/>
      <c r="L42" s="20"/>
    </row>
    <row r="43" spans="1:9" s="21" customFormat="1" ht="19.5" customHeight="1">
      <c r="A43" s="123"/>
      <c r="B43" s="123"/>
      <c r="C43" s="24"/>
      <c r="D43" s="24"/>
      <c r="E43" s="24"/>
      <c r="F43" s="24"/>
      <c r="G43" s="24"/>
      <c r="H43" s="74"/>
      <c r="I43" s="123"/>
    </row>
    <row r="44" spans="1:10" s="21" customFormat="1" ht="19.5" customHeight="1">
      <c r="A44" s="120"/>
      <c r="B44" s="75" t="s">
        <v>106</v>
      </c>
      <c r="C44" s="179"/>
      <c r="D44" s="179"/>
      <c r="E44" s="24"/>
      <c r="F44" s="24"/>
      <c r="G44" s="75" t="s">
        <v>106</v>
      </c>
      <c r="H44" s="179"/>
      <c r="I44" s="179"/>
      <c r="J44" s="179"/>
    </row>
    <row r="45" spans="1:9" s="21" customFormat="1" ht="19.5" customHeight="1">
      <c r="A45" s="120"/>
      <c r="B45" s="120"/>
      <c r="C45" s="120"/>
      <c r="D45" s="24"/>
      <c r="E45" s="24"/>
      <c r="F45" s="24"/>
      <c r="G45" s="24"/>
      <c r="H45" s="120"/>
      <c r="I45" s="38"/>
    </row>
    <row r="46" spans="1:9" ht="18">
      <c r="A46" s="23"/>
      <c r="B46" s="23"/>
      <c r="C46" s="63"/>
      <c r="D46" s="63"/>
      <c r="E46" s="63"/>
      <c r="F46" s="63"/>
      <c r="G46" s="63"/>
      <c r="H46" s="23"/>
      <c r="I46" s="76"/>
    </row>
    <row r="47" spans="1:11" ht="18">
      <c r="A47" s="77"/>
      <c r="B47" s="78" t="s">
        <v>107</v>
      </c>
      <c r="C47" s="198"/>
      <c r="D47" s="198"/>
      <c r="E47" s="39" t="s">
        <v>108</v>
      </c>
      <c r="F47" s="79"/>
      <c r="G47" s="40" t="s">
        <v>109</v>
      </c>
      <c r="H47" s="80"/>
      <c r="I47" s="40" t="s">
        <v>109</v>
      </c>
      <c r="J47" s="81"/>
      <c r="K47" s="22"/>
    </row>
    <row r="48" spans="1:11" ht="18">
      <c r="A48" s="77"/>
      <c r="B48" s="140"/>
      <c r="C48" s="141"/>
      <c r="D48" s="141"/>
      <c r="E48" s="142"/>
      <c r="F48" s="143"/>
      <c r="G48" s="144"/>
      <c r="H48" s="145"/>
      <c r="I48" s="144"/>
      <c r="J48" s="141"/>
      <c r="K48" s="22"/>
    </row>
    <row r="49" spans="1:9" ht="18">
      <c r="A49" s="23"/>
      <c r="B49" s="23"/>
      <c r="C49" s="23"/>
      <c r="D49" s="23"/>
      <c r="E49" s="23"/>
      <c r="F49" s="23"/>
      <c r="G49" s="23"/>
      <c r="H49" s="23"/>
      <c r="I49" s="24"/>
    </row>
    <row r="50" spans="4:6" ht="18">
      <c r="D50" s="178" t="s">
        <v>113</v>
      </c>
      <c r="E50" s="178"/>
      <c r="F50" s="178"/>
    </row>
    <row r="51" ht="18.75" thickBot="1">
      <c r="E51" s="130"/>
    </row>
    <row r="52" spans="1:10" ht="20.25" customHeight="1">
      <c r="A52" s="133" t="s">
        <v>114</v>
      </c>
      <c r="B52" s="134"/>
      <c r="C52" s="134"/>
      <c r="D52" s="134"/>
      <c r="E52" s="134"/>
      <c r="F52" s="134"/>
      <c r="G52" s="134"/>
      <c r="H52" s="134"/>
      <c r="I52" s="134"/>
      <c r="J52" s="135"/>
    </row>
    <row r="53" spans="1:10" ht="20.25" customHeight="1">
      <c r="A53" s="136" t="s">
        <v>115</v>
      </c>
      <c r="B53" s="20"/>
      <c r="C53" s="20"/>
      <c r="D53" s="20"/>
      <c r="E53" s="20"/>
      <c r="F53" s="20"/>
      <c r="G53" s="20"/>
      <c r="H53" s="20"/>
      <c r="I53" s="20"/>
      <c r="J53" s="137"/>
    </row>
    <row r="54" spans="1:10" ht="18">
      <c r="A54" s="136"/>
      <c r="B54" s="20"/>
      <c r="C54" s="20"/>
      <c r="D54" s="20"/>
      <c r="E54" s="20"/>
      <c r="F54" s="20"/>
      <c r="G54" s="20"/>
      <c r="H54" s="20"/>
      <c r="I54" s="20"/>
      <c r="J54" s="137"/>
    </row>
    <row r="55" spans="1:10" s="125" customFormat="1" ht="15">
      <c r="A55" s="124"/>
      <c r="J55" s="126"/>
    </row>
    <row r="56" spans="1:10" ht="15">
      <c r="A56" s="131"/>
      <c r="B56" s="132"/>
      <c r="C56" s="132"/>
      <c r="D56" s="132"/>
      <c r="E56" s="132"/>
      <c r="F56" s="132"/>
      <c r="G56" s="132"/>
      <c r="H56" s="132"/>
      <c r="I56" s="132"/>
      <c r="J56" s="126"/>
    </row>
    <row r="57" spans="1:11" ht="18" customHeight="1">
      <c r="A57" s="124"/>
      <c r="B57" s="125"/>
      <c r="C57" s="125"/>
      <c r="D57" s="125"/>
      <c r="E57" s="125"/>
      <c r="F57" s="125"/>
      <c r="G57" s="125"/>
      <c r="H57" s="125"/>
      <c r="I57" s="125"/>
      <c r="J57" s="126"/>
      <c r="K57" s="125"/>
    </row>
    <row r="58" spans="1:10" s="125" customFormat="1" ht="15">
      <c r="A58" s="131"/>
      <c r="B58" s="132"/>
      <c r="C58" s="132"/>
      <c r="D58" s="132"/>
      <c r="E58" s="132"/>
      <c r="F58" s="132"/>
      <c r="G58" s="132"/>
      <c r="H58" s="132"/>
      <c r="I58" s="132"/>
      <c r="J58" s="126"/>
    </row>
    <row r="59" spans="1:11" ht="15">
      <c r="A59" s="124"/>
      <c r="B59" s="125"/>
      <c r="C59" s="125"/>
      <c r="D59" s="125"/>
      <c r="E59" s="125"/>
      <c r="F59" s="125"/>
      <c r="G59" s="125"/>
      <c r="H59" s="125"/>
      <c r="I59" s="125"/>
      <c r="J59" s="126"/>
      <c r="K59" s="125"/>
    </row>
    <row r="60" spans="1:11" ht="15.75" thickBot="1">
      <c r="A60" s="127"/>
      <c r="B60" s="128"/>
      <c r="C60" s="128"/>
      <c r="D60" s="128"/>
      <c r="E60" s="128"/>
      <c r="F60" s="128"/>
      <c r="G60" s="128"/>
      <c r="H60" s="128"/>
      <c r="I60" s="128"/>
      <c r="J60" s="129"/>
      <c r="K60" s="125"/>
    </row>
    <row r="61" spans="1:11" ht="1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3" spans="2:10" ht="18">
      <c r="B63" s="78"/>
      <c r="C63" s="150" t="s">
        <v>107</v>
      </c>
      <c r="D63" s="149" t="s">
        <v>118</v>
      </c>
      <c r="E63" s="142" t="s">
        <v>108</v>
      </c>
      <c r="F63" s="147"/>
      <c r="G63" s="144" t="s">
        <v>109</v>
      </c>
      <c r="H63" s="148"/>
      <c r="I63" s="144" t="s">
        <v>109</v>
      </c>
      <c r="J63" s="149"/>
    </row>
    <row r="69" ht="18">
      <c r="B69" s="21" t="s">
        <v>117</v>
      </c>
    </row>
  </sheetData>
  <sheetProtection selectLockedCells="1"/>
  <mergeCells count="43">
    <mergeCell ref="G36:J36"/>
    <mergeCell ref="I28:J28"/>
    <mergeCell ref="I29:J29"/>
    <mergeCell ref="I30:J30"/>
    <mergeCell ref="I31:J31"/>
    <mergeCell ref="I32:J32"/>
    <mergeCell ref="I33:J33"/>
    <mergeCell ref="I21:J21"/>
    <mergeCell ref="I22:J22"/>
    <mergeCell ref="I23:J23"/>
    <mergeCell ref="I24:J24"/>
    <mergeCell ref="A26:J26"/>
    <mergeCell ref="I27:J27"/>
    <mergeCell ref="C47:D47"/>
    <mergeCell ref="G18:H18"/>
    <mergeCell ref="F12:J12"/>
    <mergeCell ref="I13:J13"/>
    <mergeCell ref="I14:J14"/>
    <mergeCell ref="I15:J15"/>
    <mergeCell ref="I16:J16"/>
    <mergeCell ref="I17:J17"/>
    <mergeCell ref="I18:J18"/>
    <mergeCell ref="G16:H16"/>
    <mergeCell ref="B16:C16"/>
    <mergeCell ref="B36:D36"/>
    <mergeCell ref="H44:J44"/>
    <mergeCell ref="A12:D12"/>
    <mergeCell ref="A22:H22"/>
    <mergeCell ref="A24:H24"/>
    <mergeCell ref="G13:H13"/>
    <mergeCell ref="G14:H14"/>
    <mergeCell ref="G15:H15"/>
    <mergeCell ref="G17:H17"/>
    <mergeCell ref="C37:H37"/>
    <mergeCell ref="B15:C15"/>
    <mergeCell ref="B14:C14"/>
    <mergeCell ref="B13:C13"/>
    <mergeCell ref="A9:J9"/>
    <mergeCell ref="D50:F50"/>
    <mergeCell ref="C44:D44"/>
    <mergeCell ref="B19:C19"/>
    <mergeCell ref="B18:C18"/>
    <mergeCell ref="B17:C17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1" r:id="rId2"/>
  <headerFooter>
    <oddFooter>&amp;C&amp;12 4&amp;10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Arzsevilla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Gonzalez</dc:creator>
  <cp:keywords/>
  <dc:description/>
  <cp:lastModifiedBy>Informatica</cp:lastModifiedBy>
  <cp:lastPrinted>2018-07-06T11:36:37Z</cp:lastPrinted>
  <dcterms:created xsi:type="dcterms:W3CDTF">2000-02-08T13:27:22Z</dcterms:created>
  <dcterms:modified xsi:type="dcterms:W3CDTF">2023-07-13T10:52:47Z</dcterms:modified>
  <cp:category/>
  <cp:version/>
  <cp:contentType/>
  <cp:contentStatus/>
</cp:coreProperties>
</file>